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August 2024\"/>
    </mc:Choice>
  </mc:AlternateContent>
  <xr:revisionPtr revIDLastSave="0" documentId="13_ncr:1_{EA1535B4-19A1-4C9E-8A65-0340DF6C75E3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AG Cente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6" l="1"/>
  <c r="R7" i="4"/>
  <c r="R23" i="3"/>
  <c r="R13" i="2"/>
  <c r="R325" i="1"/>
</calcChain>
</file>

<file path=xl/sharedStrings.xml><?xml version="1.0" encoding="utf-8"?>
<sst xmlns="http://schemas.openxmlformats.org/spreadsheetml/2006/main" count="1724" uniqueCount="876">
  <si>
    <t>Customer Number</t>
  </si>
  <si>
    <t>Ticket Number</t>
  </si>
  <si>
    <t>Issued Date</t>
  </si>
  <si>
    <t>Airline</t>
  </si>
  <si>
    <t>Passenger Name</t>
  </si>
  <si>
    <t>Status</t>
  </si>
  <si>
    <t>Expiry Date</t>
  </si>
  <si>
    <t>Total Airfare</t>
  </si>
  <si>
    <t>LSU BR FRENCH STUDIES</t>
  </si>
  <si>
    <t>10CC00118</t>
  </si>
  <si>
    <t>7043851756</t>
  </si>
  <si>
    <t>2024-02-26</t>
  </si>
  <si>
    <t>UA</t>
  </si>
  <si>
    <t>COLEBROOK/CLAIRE.MARY</t>
  </si>
  <si>
    <t>OPEN</t>
  </si>
  <si>
    <t>2025-02-26</t>
  </si>
  <si>
    <t>Total Unused Credits:</t>
  </si>
  <si>
    <t>LSU BR POLITICAL SCIENCE</t>
  </si>
  <si>
    <t>10CC00120</t>
  </si>
  <si>
    <t>7049599318</t>
  </si>
  <si>
    <t>2024-06-18</t>
  </si>
  <si>
    <t>AA</t>
  </si>
  <si>
    <t>EDWARDS/PEARCE</t>
  </si>
  <si>
    <t>2025-06-18</t>
  </si>
  <si>
    <t>8998437226</t>
  </si>
  <si>
    <t>2024-08-07</t>
  </si>
  <si>
    <t>KEREVEL/YANN.PATRICE</t>
  </si>
  <si>
    <t>2025-08-07</t>
  </si>
  <si>
    <t>8053859881</t>
  </si>
  <si>
    <t>2023-12-08</t>
  </si>
  <si>
    <t>DL</t>
  </si>
  <si>
    <t>TRUSCOTT/JAKE.STANTON</t>
  </si>
  <si>
    <t>2024-12-08</t>
  </si>
  <si>
    <t>7044797768</t>
  </si>
  <si>
    <t>2024-03-14</t>
  </si>
  <si>
    <t>ZACHER/SAMUEL</t>
  </si>
  <si>
    <t>2025-03-14</t>
  </si>
  <si>
    <t>LSU BR HISTORY</t>
  </si>
  <si>
    <t>10CC00121</t>
  </si>
  <si>
    <t>8998425894</t>
  </si>
  <si>
    <t>2024-06-24</t>
  </si>
  <si>
    <t>NORELLO/MICHELLE.NICOLE</t>
  </si>
  <si>
    <t>2025-06-24</t>
  </si>
  <si>
    <t>LSU BR PSYCHOLOGY</t>
  </si>
  <si>
    <t>10CC00124</t>
  </si>
  <si>
    <t>8054994928</t>
  </si>
  <si>
    <t>2024-01-08</t>
  </si>
  <si>
    <t>OBRIEN/CONNOR.MICHAEL</t>
  </si>
  <si>
    <t>2025-01-08</t>
  </si>
  <si>
    <t>LSU BR COMMUNICATION STUDIES</t>
  </si>
  <si>
    <t>10CC00126</t>
  </si>
  <si>
    <t>8996154571</t>
  </si>
  <si>
    <t>2024-03-08</t>
  </si>
  <si>
    <t>WN</t>
  </si>
  <si>
    <t>MACK/ASHLEY.NOEL</t>
  </si>
  <si>
    <t>2025-02-23</t>
  </si>
  <si>
    <t>LSU BR COMMUNICATION DISORDERS</t>
  </si>
  <si>
    <t>10CC00127</t>
  </si>
  <si>
    <t>7042466980</t>
  </si>
  <si>
    <t>2024-02-01</t>
  </si>
  <si>
    <t>YALLEY/EDWARD</t>
  </si>
  <si>
    <t>2025-01-25</t>
  </si>
  <si>
    <t>7042707924</t>
  </si>
  <si>
    <t>2024-02-06</t>
  </si>
  <si>
    <t>LALANDE/MELISSA.TALLO</t>
  </si>
  <si>
    <t>2025-02-06</t>
  </si>
  <si>
    <t>7044909826</t>
  </si>
  <si>
    <t>2024-03-18</t>
  </si>
  <si>
    <t>MOHAPATRA/BIJOYAA</t>
  </si>
  <si>
    <t>2025-03-18</t>
  </si>
  <si>
    <t>LSU BR INTERDISCIPLINARY STUDIES</t>
  </si>
  <si>
    <t>10CC00129</t>
  </si>
  <si>
    <t>8054044237</t>
  </si>
  <si>
    <t>2023-12-13</t>
  </si>
  <si>
    <t>SAVALA/JOSHUA</t>
  </si>
  <si>
    <t>2024-12-13</t>
  </si>
  <si>
    <t>8054044727</t>
  </si>
  <si>
    <t>BLAKE/JESSICA.RACHEL</t>
  </si>
  <si>
    <t>LSU BR COLLEGE OF BUSINESS ADMIN</t>
  </si>
  <si>
    <t>10CC00130</t>
  </si>
  <si>
    <t>8998409145</t>
  </si>
  <si>
    <t>2024-05-02</t>
  </si>
  <si>
    <t>WHITE/DAYTON.MCCAE</t>
  </si>
  <si>
    <t>2025-05-02</t>
  </si>
  <si>
    <t>LSU BR ECONOMICS</t>
  </si>
  <si>
    <t>10CC00132</t>
  </si>
  <si>
    <t>8996091131</t>
  </si>
  <si>
    <t>2023-09-27</t>
  </si>
  <si>
    <t>ZENG/JIANGANG</t>
  </si>
  <si>
    <t>2024-09-27</t>
  </si>
  <si>
    <t>LSU BR FINANCE</t>
  </si>
  <si>
    <t>10CC00133</t>
  </si>
  <si>
    <t>8998421177</t>
  </si>
  <si>
    <t>2024-06-06</t>
  </si>
  <si>
    <t>KAZEMPOUR/SEYEDMOHAMMAD</t>
  </si>
  <si>
    <t>2025-06-06</t>
  </si>
  <si>
    <t>LSU BR MANAGEMENT</t>
  </si>
  <si>
    <t>10CC00134</t>
  </si>
  <si>
    <t>8996094477</t>
  </si>
  <si>
    <t>2023-10-05</t>
  </si>
  <si>
    <t>SONG/RUIXIANG</t>
  </si>
  <si>
    <t>2024-09-07</t>
  </si>
  <si>
    <t>LSU BR MARKETING</t>
  </si>
  <si>
    <t>10CC00135</t>
  </si>
  <si>
    <t>8996154619</t>
  </si>
  <si>
    <t>2024-03-12</t>
  </si>
  <si>
    <t>LEDET/AMANDA</t>
  </si>
  <si>
    <t>2025-03-12</t>
  </si>
  <si>
    <t>8996154620</t>
  </si>
  <si>
    <t>SMITH/JULIA.FRANCES</t>
  </si>
  <si>
    <t>8998398268</t>
  </si>
  <si>
    <t>2024-04-17</t>
  </si>
  <si>
    <t>STROTMAN/BRIANNA.ESCOE</t>
  </si>
  <si>
    <t>2025-04-17</t>
  </si>
  <si>
    <t>8998398269</t>
  </si>
  <si>
    <t>STROTMAN/TYLER.ANTHONY</t>
  </si>
  <si>
    <t>LSU BR INFO SYSTEMSDEC SCI</t>
  </si>
  <si>
    <t>10CC00136</t>
  </si>
  <si>
    <t>8055950526</t>
  </si>
  <si>
    <t>2024-01-23</t>
  </si>
  <si>
    <t>DAVIS/JAMES.BRIAN</t>
  </si>
  <si>
    <t>2025-01-23</t>
  </si>
  <si>
    <t>8996113672</t>
  </si>
  <si>
    <t>2023-11-16</t>
  </si>
  <si>
    <t>DUNAWAY/MARY.M</t>
  </si>
  <si>
    <t>2024-11-16</t>
  </si>
  <si>
    <t>LSU BR COLLEGE OF SCIENCES</t>
  </si>
  <si>
    <t>10CC00144</t>
  </si>
  <si>
    <t>7044715462</t>
  </si>
  <si>
    <t>DURIS/MATTHEW.PETER</t>
  </si>
  <si>
    <t>8053983743</t>
  </si>
  <si>
    <t>2023-12-11</t>
  </si>
  <si>
    <t>QAYSSAR/REEM</t>
  </si>
  <si>
    <t>2024-12-11</t>
  </si>
  <si>
    <t>LSU BR CHEMISTRY</t>
  </si>
  <si>
    <t>10CC00145</t>
  </si>
  <si>
    <t>8998416304</t>
  </si>
  <si>
    <t>2024-05-22</t>
  </si>
  <si>
    <t>DHINGRA/SIMRAN</t>
  </si>
  <si>
    <t>2025-05-22</t>
  </si>
  <si>
    <t>7051286912</t>
  </si>
  <si>
    <t>2024-07-23</t>
  </si>
  <si>
    <t>BUTLER/LESLIE.GORDON</t>
  </si>
  <si>
    <t>2025-07-23</t>
  </si>
  <si>
    <t>7049387809</t>
  </si>
  <si>
    <t>2024-06-13</t>
  </si>
  <si>
    <t>THAPA/ANUJA</t>
  </si>
  <si>
    <t>2025-06-13</t>
  </si>
  <si>
    <t>LSU BR PHYSICSASTRONOMY</t>
  </si>
  <si>
    <t>10CC00147</t>
  </si>
  <si>
    <t>8998433302</t>
  </si>
  <si>
    <t>2024-07-22</t>
  </si>
  <si>
    <t>SCHAFER/KENNETH.J</t>
  </si>
  <si>
    <t>2025-07-22</t>
  </si>
  <si>
    <t>7043281076</t>
  </si>
  <si>
    <t>2024-02-16</t>
  </si>
  <si>
    <t>MANDAL/ARKAJIT</t>
  </si>
  <si>
    <t>2025-02-16</t>
  </si>
  <si>
    <t>8998401963</t>
  </si>
  <si>
    <t>2024-04-26</t>
  </si>
  <si>
    <t>STOKES/TYLER.D</t>
  </si>
  <si>
    <t>2025-04-26</t>
  </si>
  <si>
    <t>8998411325</t>
  </si>
  <si>
    <t>2024-05-07</t>
  </si>
  <si>
    <t>DEY/JOYONI</t>
  </si>
  <si>
    <t>2025-05-07</t>
  </si>
  <si>
    <t>8998429132</t>
  </si>
  <si>
    <t>2024-07-08</t>
  </si>
  <si>
    <t>DEIBEL/CATHERINE.MICHELLE</t>
  </si>
  <si>
    <t>2025-07-08</t>
  </si>
  <si>
    <t>7042817078</t>
  </si>
  <si>
    <t>2024-02-08</t>
  </si>
  <si>
    <t>GARDNER/RYAN.ANDREW</t>
  </si>
  <si>
    <t>2025-02-08</t>
  </si>
  <si>
    <t>7143159681</t>
  </si>
  <si>
    <t>2024-08-29</t>
  </si>
  <si>
    <t>SAULS/JAMES.AVERY</t>
  </si>
  <si>
    <t>2025-08-29</t>
  </si>
  <si>
    <t>7043851753</t>
  </si>
  <si>
    <t>JL</t>
  </si>
  <si>
    <t>KUTTER/THOMAS.J</t>
  </si>
  <si>
    <t>LSU BR MATHEMATICS</t>
  </si>
  <si>
    <t>10CC00149</t>
  </si>
  <si>
    <t>7048968713</t>
  </si>
  <si>
    <t>2024-06-04</t>
  </si>
  <si>
    <t>WOLENSKI/PETER.ROBERT</t>
  </si>
  <si>
    <t>2025-06-04</t>
  </si>
  <si>
    <t>7050283685</t>
  </si>
  <si>
    <t>2024-07-01</t>
  </si>
  <si>
    <t>DANI/PALLAVI</t>
  </si>
  <si>
    <t>2025-07-01</t>
  </si>
  <si>
    <t>LSU BR BIOLOGICAL SCIENCES</t>
  </si>
  <si>
    <t>10CC00150</t>
  </si>
  <si>
    <t>7042733205</t>
  </si>
  <si>
    <t>2024-02-07</t>
  </si>
  <si>
    <t>MURRAY/JEREE</t>
  </si>
  <si>
    <t>2025-02-07</t>
  </si>
  <si>
    <t>7043209435</t>
  </si>
  <si>
    <t>2024-02-15</t>
  </si>
  <si>
    <t>LATTIN/CHRISTINE.RENEE</t>
  </si>
  <si>
    <t>2024-10-30</t>
  </si>
  <si>
    <t>7043875331</t>
  </si>
  <si>
    <t>2024-02-27</t>
  </si>
  <si>
    <t>STANLEY/SABINE</t>
  </si>
  <si>
    <t>2025-02-27</t>
  </si>
  <si>
    <t>7043923784</t>
  </si>
  <si>
    <t>HENRY/MARQUISE.SYLVESTER</t>
  </si>
  <si>
    <t>7047905620</t>
  </si>
  <si>
    <t>2024-05-13</t>
  </si>
  <si>
    <t>LICATA/VINCENT.JERRY</t>
  </si>
  <si>
    <t>2025-05-13</t>
  </si>
  <si>
    <t>7047905634</t>
  </si>
  <si>
    <t>HANSING/WENDY.MORRILL</t>
  </si>
  <si>
    <t>8996132642</t>
  </si>
  <si>
    <t>2024-01-17</t>
  </si>
  <si>
    <t>WEBSTER/AMY.KATHERINE</t>
  </si>
  <si>
    <t>2025-01-17</t>
  </si>
  <si>
    <t>8996135958</t>
  </si>
  <si>
    <t>2024-01-24</t>
  </si>
  <si>
    <t>MA/YUAN</t>
  </si>
  <si>
    <t>2025-01-24</t>
  </si>
  <si>
    <t>7042088384</t>
  </si>
  <si>
    <t>2024-01-26</t>
  </si>
  <si>
    <t>JACQUET/MAXIME.JULES.ROLAND</t>
  </si>
  <si>
    <t>2025-01-26</t>
  </si>
  <si>
    <t>7043022558</t>
  </si>
  <si>
    <t>2024-02-12</t>
  </si>
  <si>
    <t>THANAWALA/YAJAT</t>
  </si>
  <si>
    <t>2025-02-12</t>
  </si>
  <si>
    <t>7047906174</t>
  </si>
  <si>
    <t>2024-05-14</t>
  </si>
  <si>
    <t>DING/HUANGEN</t>
  </si>
  <si>
    <t>2025-05-14</t>
  </si>
  <si>
    <t>7050583045</t>
  </si>
  <si>
    <t>2024-07-09</t>
  </si>
  <si>
    <t>HAAM/JUHEE</t>
  </si>
  <si>
    <t>2025-07-09</t>
  </si>
  <si>
    <t>7042023074</t>
  </si>
  <si>
    <t>Col of SCIMuseum of Natural Science</t>
  </si>
  <si>
    <t>10CC00151</t>
  </si>
  <si>
    <t>7048798242</t>
  </si>
  <si>
    <t>2024-05-31</t>
  </si>
  <si>
    <t>HANDIKA/HERU</t>
  </si>
  <si>
    <t>2025-05-31</t>
  </si>
  <si>
    <t>8998439391</t>
  </si>
  <si>
    <t>2024-08-15</t>
  </si>
  <si>
    <t>TANSHI/IRORO</t>
  </si>
  <si>
    <t>2025-08-15</t>
  </si>
  <si>
    <t>8996154590</t>
  </si>
  <si>
    <t>2024-03-11</t>
  </si>
  <si>
    <t>B6</t>
  </si>
  <si>
    <t>MUSHER/LUKAS.JONATHAN</t>
  </si>
  <si>
    <t>2025-03-11</t>
  </si>
  <si>
    <t>LSU BR KINESIOLOGY</t>
  </si>
  <si>
    <t>10CC00163</t>
  </si>
  <si>
    <t>7051287341</t>
  </si>
  <si>
    <t>2024-07-24</t>
  </si>
  <si>
    <t>CHO/EUNHAN</t>
  </si>
  <si>
    <t>2025-07-24</t>
  </si>
  <si>
    <t>7044053238</t>
  </si>
  <si>
    <t>2024-02-29</t>
  </si>
  <si>
    <t>2025-02-28</t>
  </si>
  <si>
    <t>7044251136</t>
  </si>
  <si>
    <t>2024-03-04</t>
  </si>
  <si>
    <t>FAIRCHILD/VICTORIA.AIMEE</t>
  </si>
  <si>
    <t>2025-03-04</t>
  </si>
  <si>
    <t>8998444328</t>
  </si>
  <si>
    <t>2024-09-04</t>
  </si>
  <si>
    <t>GAUSS/TAYLOR.MCKENZIE</t>
  </si>
  <si>
    <t>2025-09-04</t>
  </si>
  <si>
    <t>Col of HSEUniversity Lab School</t>
  </si>
  <si>
    <t>10CC00164</t>
  </si>
  <si>
    <t>8052917154</t>
  </si>
  <si>
    <t>2023-11-17</t>
  </si>
  <si>
    <t>MARTIN/ANDREW.MICHAEL</t>
  </si>
  <si>
    <t>2024-10-18</t>
  </si>
  <si>
    <t>Col of HSELibrary and Information Science</t>
  </si>
  <si>
    <t>10CC00166</t>
  </si>
  <si>
    <t>8996117779</t>
  </si>
  <si>
    <t>2023-11-30</t>
  </si>
  <si>
    <t>DIGIACOMO/DANIELA.KRUEL</t>
  </si>
  <si>
    <t>2024-11-30</t>
  </si>
  <si>
    <t>7044275718</t>
  </si>
  <si>
    <t>2024-03-05</t>
  </si>
  <si>
    <t>BENOIT/EDWARD.ALBERT.III</t>
  </si>
  <si>
    <t>2025-03-05</t>
  </si>
  <si>
    <t>LSU BR CIVILENVIRONMENTAL ENGIN</t>
  </si>
  <si>
    <t>10CC00173</t>
  </si>
  <si>
    <t>7049984886</t>
  </si>
  <si>
    <t>2024-06-25</t>
  </si>
  <si>
    <t>WILLSON/CLINTON.S</t>
  </si>
  <si>
    <t>2025-06-25</t>
  </si>
  <si>
    <t>8051807681</t>
  </si>
  <si>
    <t>2023-10-23</t>
  </si>
  <si>
    <t>VOYIADJIS/GEORGE.Z</t>
  </si>
  <si>
    <t>2024-10-23</t>
  </si>
  <si>
    <t>8998441780</t>
  </si>
  <si>
    <t>2024-08-23</t>
  </si>
  <si>
    <t>SU/YENFANG</t>
  </si>
  <si>
    <t>2025-08-23</t>
  </si>
  <si>
    <t>8996122153</t>
  </si>
  <si>
    <t>2023-12-14</t>
  </si>
  <si>
    <t>OSEIAPPAU/CALEB</t>
  </si>
  <si>
    <t>2024-12-14</t>
  </si>
  <si>
    <t>LSU BR ELECTRICALCOMPUTER ENGIN</t>
  </si>
  <si>
    <t>10CC00174</t>
  </si>
  <si>
    <t>7042732878</t>
  </si>
  <si>
    <t>TRAHAN/JERRY.LEE</t>
  </si>
  <si>
    <t>7042904829</t>
  </si>
  <si>
    <t>2024-02-09</t>
  </si>
  <si>
    <t>CHOI/SEUNGDEOG</t>
  </si>
  <si>
    <t>2025-02-09</t>
  </si>
  <si>
    <t>LSU BR COMPUTER SCIENCE</t>
  </si>
  <si>
    <t>10CC00175</t>
  </si>
  <si>
    <t>8998421190</t>
  </si>
  <si>
    <t>WANG/HAO</t>
  </si>
  <si>
    <t>Col of ENGRConstruction Management</t>
  </si>
  <si>
    <t>10CC00176</t>
  </si>
  <si>
    <t>7050933779</t>
  </si>
  <si>
    <t>2024-07-16</t>
  </si>
  <si>
    <t>DHASMANA/HEENA</t>
  </si>
  <si>
    <t>8998431166</t>
  </si>
  <si>
    <t>2025-07-16</t>
  </si>
  <si>
    <t>7042816739</t>
  </si>
  <si>
    <t>SEARLES/ELIZA.ANNE</t>
  </si>
  <si>
    <t>LSU BR MECHANICAL ENGINEERING</t>
  </si>
  <si>
    <t>10CC00177</t>
  </si>
  <si>
    <t>7042346731</t>
  </si>
  <si>
    <t>2024-01-31</t>
  </si>
  <si>
    <t>SHEIKH/HARISMOAZAM</t>
  </si>
  <si>
    <t>2025-01-31</t>
  </si>
  <si>
    <t>LSU BR PETROLEUM ENGINEERING</t>
  </si>
  <si>
    <t>10CC00180</t>
  </si>
  <si>
    <t>8050921826</t>
  </si>
  <si>
    <t>2023-10-04</t>
  </si>
  <si>
    <t>DANDEKAR/ABHIJIT</t>
  </si>
  <si>
    <t>2024-10-04</t>
  </si>
  <si>
    <t>Col of ENGRLouisiana Transportation Research Center</t>
  </si>
  <si>
    <t>10CC00182</t>
  </si>
  <si>
    <t>8052330482</t>
  </si>
  <si>
    <t>2023-11-03</t>
  </si>
  <si>
    <t>ZADEHMOHAMAD/MEHDI</t>
  </si>
  <si>
    <t>2024-11-03</t>
  </si>
  <si>
    <t>LSU BR COLLEGE OF ARTDESIGN DEANS OFFICE</t>
  </si>
  <si>
    <t>10CC00191</t>
  </si>
  <si>
    <t>7044318092</t>
  </si>
  <si>
    <t>JONES/NOLONDA.NYOTE</t>
  </si>
  <si>
    <t>8996093058</t>
  </si>
  <si>
    <t>2023-09-29</t>
  </si>
  <si>
    <t>PARKER/RODERICK.A</t>
  </si>
  <si>
    <t>2024-09-29</t>
  </si>
  <si>
    <t>LSU BR ARCHITECTURE</t>
  </si>
  <si>
    <t>10CC00192</t>
  </si>
  <si>
    <t>8049598587</t>
  </si>
  <si>
    <t>2023-09-07</t>
  </si>
  <si>
    <t>HOLTON/ROBERT</t>
  </si>
  <si>
    <t>8054808144</t>
  </si>
  <si>
    <t>2024-01-03</t>
  </si>
  <si>
    <t>BIRCH/TRACI.LYNN</t>
  </si>
  <si>
    <t>2025-01-03</t>
  </si>
  <si>
    <t>LSU BR LANDSCAPE ARCHITECTURE</t>
  </si>
  <si>
    <t>10CC00195</t>
  </si>
  <si>
    <t>7046513474</t>
  </si>
  <si>
    <t>2024-04-16</t>
  </si>
  <si>
    <t>MELANCON/MIDORI.ANN</t>
  </si>
  <si>
    <t>2025-04-16</t>
  </si>
  <si>
    <t>LSU BR HONORS COLLEGE DEANS OFFICE</t>
  </si>
  <si>
    <t>10CC00223</t>
  </si>
  <si>
    <t>7049272625</t>
  </si>
  <si>
    <t>2024-06-11</t>
  </si>
  <si>
    <t>OS</t>
  </si>
  <si>
    <t>STRAIN/ELISE.MARGUERITE</t>
  </si>
  <si>
    <t>2025-06-11</t>
  </si>
  <si>
    <t>Col of MDABands</t>
  </si>
  <si>
    <t>10CC00228</t>
  </si>
  <si>
    <t>8050559652</t>
  </si>
  <si>
    <t>2023-09-26</t>
  </si>
  <si>
    <t>LEWIS/WESTON.SHERROD</t>
  </si>
  <si>
    <t>2024-09-26</t>
  </si>
  <si>
    <t>8996139371</t>
  </si>
  <si>
    <t>2024-02-02</t>
  </si>
  <si>
    <t>HOLOWEIKO/SIMON.MICHAEL</t>
  </si>
  <si>
    <t>2025-02-02</t>
  </si>
  <si>
    <t>7049598583</t>
  </si>
  <si>
    <t>2024-06-17</t>
  </si>
  <si>
    <t>TALLEY/DAMON.S</t>
  </si>
  <si>
    <t>2025-06-17</t>
  </si>
  <si>
    <t>Col of MDAMusic</t>
  </si>
  <si>
    <t>10CC00229</t>
  </si>
  <si>
    <t>7049271999</t>
  </si>
  <si>
    <t>2024-06-10</t>
  </si>
  <si>
    <t>GEIST/KAMILE</t>
  </si>
  <si>
    <t>2025-06-10</t>
  </si>
  <si>
    <t>7044548194</t>
  </si>
  <si>
    <t>2024-03-09</t>
  </si>
  <si>
    <t>2025-03-09</t>
  </si>
  <si>
    <t>8998400890</t>
  </si>
  <si>
    <t>2024-04-24</t>
  </si>
  <si>
    <t>PARKER/DENNIS.NEIL</t>
  </si>
  <si>
    <t>2025-04-24</t>
  </si>
  <si>
    <t>LSU BR MASS COMMUNICATION</t>
  </si>
  <si>
    <t>10CC00234</t>
  </si>
  <si>
    <t>7045986192</t>
  </si>
  <si>
    <t>2024-04-06</t>
  </si>
  <si>
    <t>CHERRY/ANNE.MARIE</t>
  </si>
  <si>
    <t>2025-04-06</t>
  </si>
  <si>
    <t>LSU ACADEMICS</t>
  </si>
  <si>
    <t>10CC00235</t>
  </si>
  <si>
    <t>8055301664</t>
  </si>
  <si>
    <t>2024-01-11</t>
  </si>
  <si>
    <t>LIU/WEIZI</t>
  </si>
  <si>
    <t>2025-01-11</t>
  </si>
  <si>
    <t>LSU BR CENTER FOR COMPUTATIONTECH</t>
  </si>
  <si>
    <t>10CC00268</t>
  </si>
  <si>
    <t>8050271835</t>
  </si>
  <si>
    <t>2023-09-20</t>
  </si>
  <si>
    <t>HE/CHUANQIU</t>
  </si>
  <si>
    <t>2024-09-20</t>
  </si>
  <si>
    <t>LSU BR VET CLINICAL SCIENCES</t>
  </si>
  <si>
    <t>10CC00290</t>
  </si>
  <si>
    <t>8998414570</t>
  </si>
  <si>
    <t>2024-05-20</t>
  </si>
  <si>
    <t>JOHNSTON/ANDREA.NOEL</t>
  </si>
  <si>
    <t>2025-05-20</t>
  </si>
  <si>
    <t>8996084102</t>
  </si>
  <si>
    <t>2023-09-15</t>
  </si>
  <si>
    <t>LEWIN/ANDREW.CHRISTOPER</t>
  </si>
  <si>
    <t>2024-09-15</t>
  </si>
  <si>
    <t>LSU BR OCEANOGRAPHYCOASTAL SCI</t>
  </si>
  <si>
    <t>10CC00316</t>
  </si>
  <si>
    <t>8050796381</t>
  </si>
  <si>
    <t>2023-10-02</t>
  </si>
  <si>
    <t>GLASPIE/CASSANDRA.NICOLE</t>
  </si>
  <si>
    <t>2024-10-02</t>
  </si>
  <si>
    <t>LSU BR NCBRTOPERATIONS</t>
  </si>
  <si>
    <t>10CC00323</t>
  </si>
  <si>
    <t>7044275347</t>
  </si>
  <si>
    <t>BROWN/TIMOTHY.MARK</t>
  </si>
  <si>
    <t>7047979396</t>
  </si>
  <si>
    <t>2024-05-15</t>
  </si>
  <si>
    <t>DUPONT/MARK.ROBERT</t>
  </si>
  <si>
    <t>2025-05-15</t>
  </si>
  <si>
    <t>7047979423</t>
  </si>
  <si>
    <t>RICHARDS/MARK.C</t>
  </si>
  <si>
    <t>7048037774</t>
  </si>
  <si>
    <t>NICHOLS/TERRY.ALAN</t>
  </si>
  <si>
    <t>7051286494</t>
  </si>
  <si>
    <t>ZOLLINGER/GARRETT.CONRAD</t>
  </si>
  <si>
    <t>8052917134</t>
  </si>
  <si>
    <t>DUBUY/ASHLIE.LYNN</t>
  </si>
  <si>
    <t>2024-11-17</t>
  </si>
  <si>
    <t>8054016855</t>
  </si>
  <si>
    <t>2023-12-12</t>
  </si>
  <si>
    <t>KING/BRIAN.LAMAR</t>
  </si>
  <si>
    <t>2024-12-12</t>
  </si>
  <si>
    <t>8996086081</t>
  </si>
  <si>
    <t>2023-09-19</t>
  </si>
  <si>
    <t>2024-09-19</t>
  </si>
  <si>
    <t>8998417940</t>
  </si>
  <si>
    <t>2024-05-28</t>
  </si>
  <si>
    <t>SCHLEGEL/JULIA.HART</t>
  </si>
  <si>
    <t>2025-05-28</t>
  </si>
  <si>
    <t>8998437202</t>
  </si>
  <si>
    <t>2024-08-05</t>
  </si>
  <si>
    <t>HIGGINS/KENNETH.DALE</t>
  </si>
  <si>
    <t>2025-08-05</t>
  </si>
  <si>
    <t>7043022223</t>
  </si>
  <si>
    <t>KOTECKI/CHRISTOPHER.ROBERT</t>
  </si>
  <si>
    <t>7047979664</t>
  </si>
  <si>
    <t>LACHAPELL/SHERRY.LYNN</t>
  </si>
  <si>
    <t>7048705327</t>
  </si>
  <si>
    <t>2024-05-30</t>
  </si>
  <si>
    <t>MCDONALD/STEVEN.LESLIE</t>
  </si>
  <si>
    <t>2025-05-30</t>
  </si>
  <si>
    <t>7050933267</t>
  </si>
  <si>
    <t>2024-07-15</t>
  </si>
  <si>
    <t>OSTERRIEDER/PETER.RICHARD</t>
  </si>
  <si>
    <t>2025-07-15</t>
  </si>
  <si>
    <t>7051385669</t>
  </si>
  <si>
    <t>MORGAN/JERRY.LEE</t>
  </si>
  <si>
    <t>8052842529</t>
  </si>
  <si>
    <t>2023-11-15</t>
  </si>
  <si>
    <t>COVINGTONJR/JAMES.EARL</t>
  </si>
  <si>
    <t>2024-11-15</t>
  </si>
  <si>
    <t>8054705803</t>
  </si>
  <si>
    <t>2024-01-02</t>
  </si>
  <si>
    <t>LLOYD/VICTOR.DWAYNE</t>
  </si>
  <si>
    <t>2024-12-04</t>
  </si>
  <si>
    <t>8054808658</t>
  </si>
  <si>
    <t>PROCTOR/SARAH.RIALS</t>
  </si>
  <si>
    <t>8996103775</t>
  </si>
  <si>
    <t>2023-10-24</t>
  </si>
  <si>
    <t>RATEAVER/ANDREW.BARTON</t>
  </si>
  <si>
    <t>2024-10-24</t>
  </si>
  <si>
    <t>8996122164</t>
  </si>
  <si>
    <t>SEVILLO/EPIFANIO.ARINA</t>
  </si>
  <si>
    <t>8996125582</t>
  </si>
  <si>
    <t>2025-01-02</t>
  </si>
  <si>
    <t>8998398260</t>
  </si>
  <si>
    <t>THOMPSON/BART.ARTHUR</t>
  </si>
  <si>
    <t>8998437185</t>
  </si>
  <si>
    <t>2024-08-02</t>
  </si>
  <si>
    <t>PARKER/BRAD.DAVIS</t>
  </si>
  <si>
    <t>2025-08-02</t>
  </si>
  <si>
    <t>8998444321</t>
  </si>
  <si>
    <t>HOLCOMB/JEFFREY.JOHN</t>
  </si>
  <si>
    <t>7047791268</t>
  </si>
  <si>
    <t>2024-05-10</t>
  </si>
  <si>
    <t>TERRITO/EXST</t>
  </si>
  <si>
    <t>2025-05-10</t>
  </si>
  <si>
    <t>7048389625</t>
  </si>
  <si>
    <t>2024-05-23</t>
  </si>
  <si>
    <t>RADZIEWICZ/JODY.THOMAS</t>
  </si>
  <si>
    <t>2025-05-23</t>
  </si>
  <si>
    <t>7049444509</t>
  </si>
  <si>
    <t>TERRITO/EXTRASEAT</t>
  </si>
  <si>
    <t>8049730415</t>
  </si>
  <si>
    <t>2023-09-11</t>
  </si>
  <si>
    <t>WOODWARD/KILPATRICK</t>
  </si>
  <si>
    <t>2024-09-11</t>
  </si>
  <si>
    <t>8052225144</t>
  </si>
  <si>
    <t>2023-11-01</t>
  </si>
  <si>
    <t>HR</t>
  </si>
  <si>
    <t>RUSSELL/JOSEPH.WARREN</t>
  </si>
  <si>
    <t>2024-11-01</t>
  </si>
  <si>
    <t>8052225309</t>
  </si>
  <si>
    <t>WORON/AMY.MARIE</t>
  </si>
  <si>
    <t>8054121573</t>
  </si>
  <si>
    <t>2023-12-15</t>
  </si>
  <si>
    <t>ALDEN/JARRED.RANNEY</t>
  </si>
  <si>
    <t>2024-12-15</t>
  </si>
  <si>
    <t>7043209103</t>
  </si>
  <si>
    <t>MANKE/DOYLE.RAY</t>
  </si>
  <si>
    <t>2025-02-15</t>
  </si>
  <si>
    <t>LSU OnlineGraduate Programs Administration</t>
  </si>
  <si>
    <t>10CC00337</t>
  </si>
  <si>
    <t>8998433294</t>
  </si>
  <si>
    <t>FRANCIS/PAMELA.M</t>
  </si>
  <si>
    <t>8998433331</t>
  </si>
  <si>
    <t>MIKE/KAYLA.LEWKO</t>
  </si>
  <si>
    <t>Student AffairsVice President for Student Affairs</t>
  </si>
  <si>
    <t>10CC00351</t>
  </si>
  <si>
    <t>8996166588</t>
  </si>
  <si>
    <t>2024-04-03</t>
  </si>
  <si>
    <t>SINGER/ADAM.JOSEPH</t>
  </si>
  <si>
    <t>2025-04-03</t>
  </si>
  <si>
    <t>8996132554</t>
  </si>
  <si>
    <t>2024-01-12</t>
  </si>
  <si>
    <t>HOLMES/VALERIE.L</t>
  </si>
  <si>
    <t>2025-01-12</t>
  </si>
  <si>
    <t>Student AffairsLSU Olinde Career Center</t>
  </si>
  <si>
    <t>10CC00354</t>
  </si>
  <si>
    <t>7045913833</t>
  </si>
  <si>
    <t>2024-04-04</t>
  </si>
  <si>
    <t>GLASGOW/JESSICA.LEE</t>
  </si>
  <si>
    <t>2025-04-04</t>
  </si>
  <si>
    <t>7049984456</t>
  </si>
  <si>
    <t>ELLIOTTSMITH/MEGAN.BRYAN</t>
  </si>
  <si>
    <t>2024-11-29</t>
  </si>
  <si>
    <t>7042662732</t>
  </si>
  <si>
    <t>2024-02-05</t>
  </si>
  <si>
    <t>WINCHELL/BLAKE.BEATTY</t>
  </si>
  <si>
    <t>2025-02-05</t>
  </si>
  <si>
    <t>Student AffairsGreek Life</t>
  </si>
  <si>
    <t>10CC00355</t>
  </si>
  <si>
    <t>8052006852</t>
  </si>
  <si>
    <t>2023-10-27</t>
  </si>
  <si>
    <t>EBERHARDSMITH/SHAWNNA</t>
  </si>
  <si>
    <t>2024-10-27</t>
  </si>
  <si>
    <t>8054256888</t>
  </si>
  <si>
    <t>2023-12-18</t>
  </si>
  <si>
    <t>BOYD/ANDREW</t>
  </si>
  <si>
    <t>2024-12-18</t>
  </si>
  <si>
    <t>8054256891</t>
  </si>
  <si>
    <t>COURTNEY/JOSHUA</t>
  </si>
  <si>
    <t>8054256897</t>
  </si>
  <si>
    <t>GOULLOTTA/CHRISTOPHER</t>
  </si>
  <si>
    <t>8054256898</t>
  </si>
  <si>
    <t>HOPE/ELI.MICHAEL</t>
  </si>
  <si>
    <t>8054256910</t>
  </si>
  <si>
    <t>SCHMIDT/CHRISTOPHER</t>
  </si>
  <si>
    <t>8054256919</t>
  </si>
  <si>
    <t>SPERIER/EMMA</t>
  </si>
  <si>
    <t>Student AffairsDean of Students</t>
  </si>
  <si>
    <t>10CC00358</t>
  </si>
  <si>
    <t>7048644244</t>
  </si>
  <si>
    <t>2024-05-29</t>
  </si>
  <si>
    <t>CARMAN/AMELIA.MARY</t>
  </si>
  <si>
    <t>2025-05-29</t>
  </si>
  <si>
    <t>LSU BR UG ADMISSIONSSTUDENT AID</t>
  </si>
  <si>
    <t>10CC00378</t>
  </si>
  <si>
    <t>7044005395</t>
  </si>
  <si>
    <t>2024-02-28</t>
  </si>
  <si>
    <t>EMYMUNONYE/CHIDALU.KENDRA</t>
  </si>
  <si>
    <t>7142143864</t>
  </si>
  <si>
    <t>2024-08-08</t>
  </si>
  <si>
    <t>TRIGG/EMMA.KATHERINE</t>
  </si>
  <si>
    <t>2025-08-08</t>
  </si>
  <si>
    <t>7048129061</t>
  </si>
  <si>
    <t>2024-05-17</t>
  </si>
  <si>
    <t>CASSIN/OLIVIA.ANN</t>
  </si>
  <si>
    <t>2025-05-17</t>
  </si>
  <si>
    <t>8998444309</t>
  </si>
  <si>
    <t>2024-09-03</t>
  </si>
  <si>
    <t>BROWN/CHRISTOPHER.EMMETT</t>
  </si>
  <si>
    <t>2025-09-03</t>
  </si>
  <si>
    <t>Acad AffairsAcademic Programs Abroad</t>
  </si>
  <si>
    <t>10CC00382</t>
  </si>
  <si>
    <t>8050710239</t>
  </si>
  <si>
    <t>NEYER/ASHLEY</t>
  </si>
  <si>
    <t>LSU BR RESEARCHECONOMIC DEVELOPMENT</t>
  </si>
  <si>
    <t>10CC00383</t>
  </si>
  <si>
    <t>7044373671</t>
  </si>
  <si>
    <t>2024-03-06</t>
  </si>
  <si>
    <t>MARKSTAEDTER/MARIA</t>
  </si>
  <si>
    <t>2025-03-06</t>
  </si>
  <si>
    <t>7044400332</t>
  </si>
  <si>
    <t>HAHNE/ELSA.ANNA.MAGDALENA</t>
  </si>
  <si>
    <t>LSUAM Board of Supervisors</t>
  </si>
  <si>
    <t>10CC00390</t>
  </si>
  <si>
    <t>7044845843</t>
  </si>
  <si>
    <t>WOODS/JIMMIE.M</t>
  </si>
  <si>
    <t>LSUAMPresidentOffice of the President</t>
  </si>
  <si>
    <t>10CC00391</t>
  </si>
  <si>
    <t>7046040511</t>
  </si>
  <si>
    <t>2024-04-08</t>
  </si>
  <si>
    <t>LEWIS/KIMBERLY</t>
  </si>
  <si>
    <t>2025-01-10</t>
  </si>
  <si>
    <t>7042733150</t>
  </si>
  <si>
    <t>TATE/WILLIAM.F</t>
  </si>
  <si>
    <t>8055218795</t>
  </si>
  <si>
    <t>2024-01-10</t>
  </si>
  <si>
    <t>LSU BR STRATEGIC INITIATIVES</t>
  </si>
  <si>
    <t>10CC00393</t>
  </si>
  <si>
    <t>7049855245</t>
  </si>
  <si>
    <t>KOHEN/DANIELA.LUISA</t>
  </si>
  <si>
    <t>7050162624</t>
  </si>
  <si>
    <t>RILEY/TEA</t>
  </si>
  <si>
    <t>8054351458</t>
  </si>
  <si>
    <t>2023-12-21</t>
  </si>
  <si>
    <t>DIAZ/LIZ.MARJORIE</t>
  </si>
  <si>
    <t>2024-12-21</t>
  </si>
  <si>
    <t>8998418019</t>
  </si>
  <si>
    <t>JONES/CHRISTEN.DEION</t>
  </si>
  <si>
    <t>LSU BR ACADEMIC AFFAIRS VP</t>
  </si>
  <si>
    <t>10CC00400</t>
  </si>
  <si>
    <t>7045656622</t>
  </si>
  <si>
    <t>2024-04-01</t>
  </si>
  <si>
    <t>GARDEN/OLIVER.ANGUS</t>
  </si>
  <si>
    <t>2025-04-01</t>
  </si>
  <si>
    <t>7046974864</t>
  </si>
  <si>
    <t>2024-04-25</t>
  </si>
  <si>
    <t>ALLEN/ALENA.M</t>
  </si>
  <si>
    <t>2025-04-25</t>
  </si>
  <si>
    <t>8996113668</t>
  </si>
  <si>
    <t>HATFIELD/EMILY.OPRY</t>
  </si>
  <si>
    <t>8996139355</t>
  </si>
  <si>
    <t>BUREAU/DANIEL.ARMAND</t>
  </si>
  <si>
    <t>2025-02-01</t>
  </si>
  <si>
    <t>8998419063</t>
  </si>
  <si>
    <t>2024-06-03</t>
  </si>
  <si>
    <t>LLORENS/JARED.JAMES</t>
  </si>
  <si>
    <t>2025-06-03</t>
  </si>
  <si>
    <t>7045376864</t>
  </si>
  <si>
    <t>2024-03-25</t>
  </si>
  <si>
    <t>DIENG/SAMBA</t>
  </si>
  <si>
    <t>2025-03-25</t>
  </si>
  <si>
    <t>7046833413</t>
  </si>
  <si>
    <t>2024-04-22</t>
  </si>
  <si>
    <t>PLANT/ALISA.A</t>
  </si>
  <si>
    <t>2025-04-22</t>
  </si>
  <si>
    <t>8049730727</t>
  </si>
  <si>
    <t>SPENCER/JAMES</t>
  </si>
  <si>
    <t>Fin and AdminExecutive Vice President of Finance and Administration</t>
  </si>
  <si>
    <t>10CC00407</t>
  </si>
  <si>
    <t>7047193641</t>
  </si>
  <si>
    <t>2024-04-29</t>
  </si>
  <si>
    <t>HOMMEL/BRIAN.R</t>
  </si>
  <si>
    <t>2025-04-29</t>
  </si>
  <si>
    <t>Fin and AdminASRM High Performance Computing Group</t>
  </si>
  <si>
    <t>10CC00424</t>
  </si>
  <si>
    <t>7049387430</t>
  </si>
  <si>
    <t>2024-06-12</t>
  </si>
  <si>
    <t>CHEN/FENG</t>
  </si>
  <si>
    <t>2025-06-12</t>
  </si>
  <si>
    <t>8998422650</t>
  </si>
  <si>
    <t>LSU BR SOUTHERN REVIEW</t>
  </si>
  <si>
    <t>10CC00441</t>
  </si>
  <si>
    <t>8052801006</t>
  </si>
  <si>
    <t>2023-11-14</t>
  </si>
  <si>
    <t>LONG/JAMES.WELDON</t>
  </si>
  <si>
    <t>2024-11-14</t>
  </si>
  <si>
    <t>Fin and AdminFPO Administration</t>
  </si>
  <si>
    <t>10CC00444</t>
  </si>
  <si>
    <t>7042430938</t>
  </si>
  <si>
    <t>MAHONEY/LISA.M</t>
  </si>
  <si>
    <t>LSU BR RESIDENTIAL LIFE</t>
  </si>
  <si>
    <t>10CC00496</t>
  </si>
  <si>
    <t>7047536815</t>
  </si>
  <si>
    <t>2024-05-06</t>
  </si>
  <si>
    <t>JARVIS/RUBY.GRACE</t>
  </si>
  <si>
    <t>2025-05-06</t>
  </si>
  <si>
    <t>7047536845</t>
  </si>
  <si>
    <t>7047849286</t>
  </si>
  <si>
    <t>MORRIS/RYLEE</t>
  </si>
  <si>
    <t>LSU BR STUDENT HEALTH CENTER</t>
  </si>
  <si>
    <t>10CC00532</t>
  </si>
  <si>
    <t>8996076342</t>
  </si>
  <si>
    <t>VAVASSEUR/CHRISTINE</t>
  </si>
  <si>
    <t>8996106431</t>
  </si>
  <si>
    <t>2023-10-31</t>
  </si>
  <si>
    <t>CANADY/ROBYN.ELIZABETH</t>
  </si>
  <si>
    <t>2024-10-31</t>
  </si>
  <si>
    <t>2024-10-03</t>
  </si>
  <si>
    <t>HEBERT LAW CENTER</t>
  </si>
  <si>
    <t>10CC00872</t>
  </si>
  <si>
    <t>7042023375</t>
  </si>
  <si>
    <t>NORTON/TRACY.LEIGH</t>
  </si>
  <si>
    <t>8996152694</t>
  </si>
  <si>
    <t>YOUNG/EVAN.DANIEL</t>
  </si>
  <si>
    <t>8996152696</t>
  </si>
  <si>
    <t>TAYLOR/AUSTIN.GERALD</t>
  </si>
  <si>
    <t>8996152697</t>
  </si>
  <si>
    <t>TAYLOR/TROY.GUNNER</t>
  </si>
  <si>
    <t>7046955139</t>
  </si>
  <si>
    <t>BROOKS/JEFFREY.C</t>
  </si>
  <si>
    <t>Law CenterLaw Library  Administration</t>
  </si>
  <si>
    <t>10CC00881</t>
  </si>
  <si>
    <t>7047052756</t>
  </si>
  <si>
    <t>PITTMAN/AIMEE.DENISESELF</t>
  </si>
  <si>
    <t>7048335116</t>
  </si>
  <si>
    <t>STRICKLAND/MELISSA.G</t>
  </si>
  <si>
    <t>7046974262</t>
  </si>
  <si>
    <t>MONROE/WILLIAM.TAGGART</t>
  </si>
  <si>
    <t>Law CenterLaw Center  Admissions</t>
  </si>
  <si>
    <t>10CC00882</t>
  </si>
  <si>
    <t>7142879504</t>
  </si>
  <si>
    <t>2024-08-26</t>
  </si>
  <si>
    <t>KNUDSEN/SPENCER.P</t>
  </si>
  <si>
    <t>2025-08-26</t>
  </si>
  <si>
    <t>8051155898</t>
  </si>
  <si>
    <t>2023-10-09</t>
  </si>
  <si>
    <t>BOLES/BLAIR.R</t>
  </si>
  <si>
    <t>2024-10-09</t>
  </si>
  <si>
    <t>8051155875</t>
  </si>
  <si>
    <t>Law CenterLaw Center  Administration</t>
  </si>
  <si>
    <t>10CC00891</t>
  </si>
  <si>
    <t>8050897672</t>
  </si>
  <si>
    <t>2023-10-03</t>
  </si>
  <si>
    <t>CARPENTER/ADRIAN.ALICIARACQUEL</t>
  </si>
  <si>
    <t>8051075085</t>
  </si>
  <si>
    <t>CLEMONS/TYLER.ROSE</t>
  </si>
  <si>
    <t>8055748572</t>
  </si>
  <si>
    <t>2024-01-19</t>
  </si>
  <si>
    <t>WILLIAMS/ROBERT.F</t>
  </si>
  <si>
    <t>2025-01-19</t>
  </si>
  <si>
    <t>8051241071</t>
  </si>
  <si>
    <t>2023-10-11</t>
  </si>
  <si>
    <t>HAGNER/DRAKE</t>
  </si>
  <si>
    <t>2024-10-11</t>
  </si>
  <si>
    <t>Col of BADMCenter for Analytics and Research in Transportation Safety</t>
  </si>
  <si>
    <t>10CC01137</t>
  </si>
  <si>
    <t>8998441748</t>
  </si>
  <si>
    <t>2024-08-21</t>
  </si>
  <si>
    <t>HUTCHINSON/CORY.JOHN</t>
  </si>
  <si>
    <t>2025-08-21</t>
  </si>
  <si>
    <t>LSU Innovation and Ecosystem Development</t>
  </si>
  <si>
    <t>10CC01285</t>
  </si>
  <si>
    <t>7048705712</t>
  </si>
  <si>
    <t>GARAIZARSAGARMINAGA/JULIANA</t>
  </si>
  <si>
    <t>LSUACol of Arts and SciBiological Sciences</t>
  </si>
  <si>
    <t>20CC00599</t>
  </si>
  <si>
    <t>8055906244</t>
  </si>
  <si>
    <t>ZHANG/YONG</t>
  </si>
  <si>
    <t>LSUACol of Profess StudiesEducation</t>
  </si>
  <si>
    <t>20CC00603</t>
  </si>
  <si>
    <t>8998431178</t>
  </si>
  <si>
    <t>2024-07-17</t>
  </si>
  <si>
    <t>HATHORN/TINA.VELECIA</t>
  </si>
  <si>
    <t>2025-07-17</t>
  </si>
  <si>
    <t>LSUAFin and AdminVC Finance and Administrative Services</t>
  </si>
  <si>
    <t>20CC00643</t>
  </si>
  <si>
    <t>7042067302</t>
  </si>
  <si>
    <t>2024-01-25</t>
  </si>
  <si>
    <t>JORDANMARCOS/MIREIA</t>
  </si>
  <si>
    <t>LSUPBRCBasicAED for Basic</t>
  </si>
  <si>
    <t>30CC00696</t>
  </si>
  <si>
    <t>8055686224</t>
  </si>
  <si>
    <t>2024-01-18</t>
  </si>
  <si>
    <t>ALHADEFF/AMBER.LEIGH</t>
  </si>
  <si>
    <t>2025-01-18</t>
  </si>
  <si>
    <t>30CC00735</t>
  </si>
  <si>
    <t>7051823443</t>
  </si>
  <si>
    <t>MEY/JACOB.THOMAS</t>
  </si>
  <si>
    <t>8998429119</t>
  </si>
  <si>
    <t>2024-07-05</t>
  </si>
  <si>
    <t>ALBAUGH/VANCE.LEE</t>
  </si>
  <si>
    <t>2025-07-05</t>
  </si>
  <si>
    <t>8998437204</t>
  </si>
  <si>
    <t>7045446334</t>
  </si>
  <si>
    <t>2024-03-26</t>
  </si>
  <si>
    <t>SCHAUER/PHILIP.RAYMOND</t>
  </si>
  <si>
    <t>2025-03-26</t>
  </si>
  <si>
    <t>LSUPBRCPopulationAED for Population</t>
  </si>
  <si>
    <t>30CC00755</t>
  </si>
  <si>
    <t>8996145861</t>
  </si>
  <si>
    <t>2024-02-19</t>
  </si>
  <si>
    <t>BROWN/JUSTIN</t>
  </si>
  <si>
    <t>2025-02-19</t>
  </si>
  <si>
    <t>LSUPBRCAdminExecutive Director</t>
  </si>
  <si>
    <t>30CC00780</t>
  </si>
  <si>
    <t>7045403572</t>
  </si>
  <si>
    <t>KIRWAN/JOHN.P</t>
  </si>
  <si>
    <t>7044053123</t>
  </si>
  <si>
    <t>VAZQUEZ/CHRISTIAN.ELIAS</t>
  </si>
  <si>
    <t>LSUPBRCAdminAED for Operations</t>
  </si>
  <si>
    <t>30CC00783</t>
  </si>
  <si>
    <t>8996096426</t>
  </si>
  <si>
    <t>HE/YANLIN</t>
  </si>
  <si>
    <t>LSUSLibrary Dean</t>
  </si>
  <si>
    <t>50CC01045</t>
  </si>
  <si>
    <t>8998425896</t>
  </si>
  <si>
    <t>SHERMAN/BRIAN.JEFFREY</t>
  </si>
  <si>
    <t>LSU BR GEOGRAPHYANTHROPOLOGY</t>
  </si>
  <si>
    <t>90CC00119</t>
  </si>
  <si>
    <t>8998431179</t>
  </si>
  <si>
    <t>CROSSAHIRIART/JOSELUIS</t>
  </si>
  <si>
    <t>LSUAGAdminInformation Technology</t>
  </si>
  <si>
    <t>90CC00922</t>
  </si>
  <si>
    <t>7051467647</t>
  </si>
  <si>
    <t>2024-07-26</t>
  </si>
  <si>
    <t>PIAZZA/FREDERICK.JOSEPH</t>
  </si>
  <si>
    <t>2025-07-26</t>
  </si>
  <si>
    <t>LSUAGDeptAgricultural Economics and Agribusiness</t>
  </si>
  <si>
    <t>90CC00935</t>
  </si>
  <si>
    <t>7049854840</t>
  </si>
  <si>
    <t>DELIBERTO/MICHAEL.ANTHONY.JR</t>
  </si>
  <si>
    <t>8998425891</t>
  </si>
  <si>
    <t>8996145887</t>
  </si>
  <si>
    <t>LIM/SUNGHUN</t>
  </si>
  <si>
    <t>LSUAGDeptPlant</t>
  </si>
  <si>
    <t>90CC00936</t>
  </si>
  <si>
    <t>8998422638</t>
  </si>
  <si>
    <t>HARRISON/STEPHEN.ALAN</t>
  </si>
  <si>
    <t>7049323604</t>
  </si>
  <si>
    <t>WS</t>
  </si>
  <si>
    <t>2025-08-25</t>
  </si>
  <si>
    <t>LSUAGDeptAnimal Science</t>
  </si>
  <si>
    <t>90CC00938</t>
  </si>
  <si>
    <t>8055218255</t>
  </si>
  <si>
    <t>WIEMER/KLAUS.E</t>
  </si>
  <si>
    <t>LSUAGDeptBiological and Agricultural Engineering</t>
  </si>
  <si>
    <t>90CC00939</t>
  </si>
  <si>
    <t>7142712794</t>
  </si>
  <si>
    <t>FRIEDLAND/CAROL.JEAN</t>
  </si>
  <si>
    <t>90CC00943</t>
  </si>
  <si>
    <t>8996160800</t>
  </si>
  <si>
    <t>2024-03-21</t>
  </si>
  <si>
    <t>OLIVEIRA.GARCIA/ELY</t>
  </si>
  <si>
    <t>2025-03-21</t>
  </si>
  <si>
    <t>LSUAGDept4H Youth Development</t>
  </si>
  <si>
    <t>90CC00945</t>
  </si>
  <si>
    <t>8998437227</t>
  </si>
  <si>
    <t>GAUTREAU/BRIAN.THOMAS</t>
  </si>
  <si>
    <t>LSUAGNE RegionSweet Potato Research Station</t>
  </si>
  <si>
    <t>90CC00970</t>
  </si>
  <si>
    <t>8996113691</t>
  </si>
  <si>
    <t>VILLORDON/ARTHUR.QUEJADA</t>
  </si>
  <si>
    <t>LSUAGCentral RegionDean Lee Research Station</t>
  </si>
  <si>
    <t>90CC00975</t>
  </si>
  <si>
    <t>7042732498</t>
  </si>
  <si>
    <t>VILLEGAS/JAMES.MICHAEL</t>
  </si>
  <si>
    <t>8998444339</t>
  </si>
  <si>
    <t>2024-09-05</t>
  </si>
  <si>
    <t>2025-09-05</t>
  </si>
  <si>
    <t>Grand Total Unused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</si>
</sst>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right" vertical="top" wrapText="1" readingOrder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R326"/>
  <sheetViews>
    <sheetView showGridLines="0" tabSelected="1" workbookViewId="0">
      <selection activeCell="Z305" sqref="Z305"/>
    </sheetView>
  </sheetViews>
  <sheetFormatPr defaultRowHeight="12.75" customHeight="1" x14ac:dyDescent="0.2"/>
  <cols>
    <col min="1" max="1" width="10" customWidth="1"/>
    <col min="2" max="2" width="7.140625" customWidth="1"/>
    <col min="3" max="3" width="1.28515625" customWidth="1"/>
    <col min="4" max="4" width="15.5703125" customWidth="1"/>
    <col min="5" max="5" width="1" customWidth="1"/>
    <col min="6" max="6" width="10.85546875" customWidth="1"/>
    <col min="7" max="7" width="14" customWidth="1"/>
    <col min="8" max="8" width="1.42578125" customWidth="1"/>
    <col min="9" max="9" width="18.5703125" customWidth="1"/>
    <col min="10" max="10" width="11" customWidth="1"/>
    <col min="11" max="11" width="1" customWidth="1"/>
    <col min="12" max="12" width="9.7109375" customWidth="1"/>
    <col min="13" max="13" width="14.85546875" customWidth="1"/>
    <col min="14" max="14" width="8" customWidth="1"/>
    <col min="15" max="15" width="3.140625" customWidth="1"/>
    <col min="16" max="16" width="1.140625" customWidth="1"/>
    <col min="17" max="17" width="11.7109375" customWidth="1"/>
    <col min="18" max="18" width="9.85546875" bestFit="1" customWidth="1"/>
    <col min="19" max="256" width="6.85546875" customWidth="1"/>
  </cols>
  <sheetData>
    <row r="1" spans="1:18" ht="13.5" customHeight="1" x14ac:dyDescent="0.2">
      <c r="A1" s="1">
        <v>45540</v>
      </c>
    </row>
    <row r="2" spans="1:18" ht="13.5" customHeight="1" x14ac:dyDescent="0.2">
      <c r="A2" s="6" t="s">
        <v>0</v>
      </c>
      <c r="B2" s="6"/>
      <c r="D2" s="6" t="s">
        <v>1</v>
      </c>
      <c r="E2" s="6"/>
      <c r="F2" s="2" t="s">
        <v>2</v>
      </c>
      <c r="G2" s="2" t="s">
        <v>3</v>
      </c>
      <c r="H2" s="6" t="s">
        <v>4</v>
      </c>
      <c r="I2" s="6"/>
      <c r="J2" s="6"/>
      <c r="L2" s="2" t="s">
        <v>5</v>
      </c>
      <c r="N2" s="6" t="s">
        <v>6</v>
      </c>
      <c r="O2" s="6"/>
      <c r="P2" s="7" t="s">
        <v>7</v>
      </c>
      <c r="Q2" s="7"/>
    </row>
    <row r="3" spans="1:18" ht="7.5" customHeight="1" x14ac:dyDescent="0.2"/>
    <row r="4" spans="1:18" ht="15" customHeight="1" x14ac:dyDescent="0.2">
      <c r="A4" s="8" t="s">
        <v>8</v>
      </c>
      <c r="B4" s="8"/>
      <c r="C4" s="8"/>
      <c r="D4" s="8"/>
      <c r="E4" s="8"/>
      <c r="F4" s="8"/>
      <c r="G4" s="8"/>
      <c r="H4" s="8"/>
      <c r="I4" s="8"/>
    </row>
    <row r="5" spans="1:18" x14ac:dyDescent="0.2">
      <c r="A5" s="9" t="s">
        <v>9</v>
      </c>
      <c r="B5" s="9"/>
      <c r="C5" s="9" t="s">
        <v>10</v>
      </c>
      <c r="D5" s="9"/>
      <c r="E5" s="9" t="s">
        <v>11</v>
      </c>
      <c r="F5" s="9"/>
      <c r="G5" s="9" t="s">
        <v>12</v>
      </c>
      <c r="H5" s="9"/>
      <c r="I5" s="9" t="s">
        <v>13</v>
      </c>
      <c r="J5" s="9"/>
      <c r="K5" s="9"/>
      <c r="L5" s="3" t="s">
        <v>14</v>
      </c>
      <c r="N5" s="9" t="s">
        <v>15</v>
      </c>
      <c r="O5" s="9"/>
      <c r="Q5" s="4">
        <v>1088.21</v>
      </c>
    </row>
    <row r="6" spans="1:18" x14ac:dyDescent="0.2">
      <c r="A6" s="10" t="s">
        <v>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Q6" s="5">
        <v>1088.21</v>
      </c>
      <c r="R6" s="5">
        <v>1088.21</v>
      </c>
    </row>
    <row r="7" spans="1:18" ht="15" customHeight="1" x14ac:dyDescent="0.2">
      <c r="A7" s="8" t="s">
        <v>17</v>
      </c>
      <c r="B7" s="8"/>
      <c r="C7" s="8"/>
      <c r="D7" s="8"/>
      <c r="E7" s="8"/>
      <c r="F7" s="8"/>
      <c r="G7" s="8"/>
      <c r="H7" s="8"/>
      <c r="I7" s="8"/>
    </row>
    <row r="8" spans="1:18" x14ac:dyDescent="0.2">
      <c r="A8" s="9" t="s">
        <v>18</v>
      </c>
      <c r="B8" s="9"/>
      <c r="C8" s="9" t="s">
        <v>19</v>
      </c>
      <c r="D8" s="9"/>
      <c r="E8" s="9" t="s">
        <v>20</v>
      </c>
      <c r="F8" s="9"/>
      <c r="G8" s="9" t="s">
        <v>21</v>
      </c>
      <c r="H8" s="9"/>
      <c r="I8" s="9" t="s">
        <v>22</v>
      </c>
      <c r="J8" s="9"/>
      <c r="K8" s="9"/>
      <c r="L8" s="3" t="s">
        <v>14</v>
      </c>
      <c r="N8" s="9" t="s">
        <v>23</v>
      </c>
      <c r="O8" s="9"/>
      <c r="Q8" s="4">
        <v>403.35</v>
      </c>
    </row>
    <row r="9" spans="1:18" x14ac:dyDescent="0.2">
      <c r="A9" s="9" t="s">
        <v>18</v>
      </c>
      <c r="B9" s="9"/>
      <c r="C9" s="9" t="s">
        <v>24</v>
      </c>
      <c r="D9" s="9"/>
      <c r="E9" s="9" t="s">
        <v>25</v>
      </c>
      <c r="F9" s="9"/>
      <c r="G9" s="9" t="s">
        <v>21</v>
      </c>
      <c r="H9" s="9"/>
      <c r="I9" s="9" t="s">
        <v>26</v>
      </c>
      <c r="J9" s="9"/>
      <c r="K9" s="9"/>
      <c r="L9" s="3" t="s">
        <v>14</v>
      </c>
      <c r="N9" s="9" t="s">
        <v>27</v>
      </c>
      <c r="O9" s="9"/>
      <c r="Q9" s="4">
        <v>48.02</v>
      </c>
    </row>
    <row r="10" spans="1:18" x14ac:dyDescent="0.2">
      <c r="A10" s="9" t="s">
        <v>18</v>
      </c>
      <c r="B10" s="9"/>
      <c r="C10" s="9" t="s">
        <v>28</v>
      </c>
      <c r="D10" s="9"/>
      <c r="E10" s="9" t="s">
        <v>29</v>
      </c>
      <c r="F10" s="9"/>
      <c r="G10" s="9" t="s">
        <v>30</v>
      </c>
      <c r="H10" s="9"/>
      <c r="I10" s="9" t="s">
        <v>31</v>
      </c>
      <c r="J10" s="9"/>
      <c r="K10" s="9"/>
      <c r="L10" s="3" t="s">
        <v>14</v>
      </c>
      <c r="N10" s="9" t="s">
        <v>32</v>
      </c>
      <c r="O10" s="9"/>
      <c r="Q10" s="4">
        <v>424.73</v>
      </c>
    </row>
    <row r="11" spans="1:18" x14ac:dyDescent="0.2">
      <c r="A11" s="9" t="s">
        <v>18</v>
      </c>
      <c r="B11" s="9"/>
      <c r="C11" s="9" t="s">
        <v>33</v>
      </c>
      <c r="D11" s="9"/>
      <c r="E11" s="9" t="s">
        <v>34</v>
      </c>
      <c r="F11" s="9"/>
      <c r="G11" s="9" t="s">
        <v>12</v>
      </c>
      <c r="H11" s="9"/>
      <c r="I11" s="9" t="s">
        <v>35</v>
      </c>
      <c r="J11" s="9"/>
      <c r="K11" s="9"/>
      <c r="L11" s="3" t="s">
        <v>14</v>
      </c>
      <c r="N11" s="9" t="s">
        <v>36</v>
      </c>
      <c r="O11" s="9"/>
      <c r="Q11" s="4">
        <v>384.6</v>
      </c>
    </row>
    <row r="12" spans="1:18" x14ac:dyDescent="0.2">
      <c r="A12" s="10" t="s">
        <v>16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Q12" s="5">
        <v>1260.7</v>
      </c>
      <c r="R12" s="5">
        <v>1260.7</v>
      </c>
    </row>
    <row r="13" spans="1:18" ht="15" customHeight="1" x14ac:dyDescent="0.2">
      <c r="A13" s="8" t="s">
        <v>37</v>
      </c>
      <c r="B13" s="8"/>
      <c r="C13" s="8"/>
      <c r="D13" s="8"/>
      <c r="E13" s="8"/>
      <c r="F13" s="8"/>
      <c r="G13" s="8"/>
      <c r="H13" s="8"/>
      <c r="I13" s="8"/>
    </row>
    <row r="14" spans="1:18" x14ac:dyDescent="0.2">
      <c r="A14" s="9" t="s">
        <v>38</v>
      </c>
      <c r="B14" s="9"/>
      <c r="C14" s="9" t="s">
        <v>39</v>
      </c>
      <c r="D14" s="9"/>
      <c r="E14" s="9" t="s">
        <v>40</v>
      </c>
      <c r="F14" s="9"/>
      <c r="G14" s="9" t="s">
        <v>21</v>
      </c>
      <c r="H14" s="9"/>
      <c r="I14" s="9" t="s">
        <v>41</v>
      </c>
      <c r="J14" s="9"/>
      <c r="K14" s="9"/>
      <c r="L14" s="3" t="s">
        <v>14</v>
      </c>
      <c r="N14" s="9" t="s">
        <v>42</v>
      </c>
      <c r="O14" s="9"/>
      <c r="Q14" s="4">
        <v>119.99</v>
      </c>
    </row>
    <row r="15" spans="1:18" x14ac:dyDescent="0.2">
      <c r="A15" s="10" t="s">
        <v>16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Q15" s="5">
        <v>119.99</v>
      </c>
      <c r="R15" s="5">
        <v>119.99</v>
      </c>
    </row>
    <row r="16" spans="1:18" ht="15" customHeight="1" x14ac:dyDescent="0.2">
      <c r="A16" s="8" t="s">
        <v>43</v>
      </c>
      <c r="B16" s="8"/>
      <c r="C16" s="8"/>
      <c r="D16" s="8"/>
      <c r="E16" s="8"/>
      <c r="F16" s="8"/>
      <c r="G16" s="8"/>
      <c r="H16" s="8"/>
      <c r="I16" s="8"/>
    </row>
    <row r="17" spans="1:18" x14ac:dyDescent="0.2">
      <c r="A17" s="9" t="s">
        <v>44</v>
      </c>
      <c r="B17" s="9"/>
      <c r="C17" s="9" t="s">
        <v>45</v>
      </c>
      <c r="D17" s="9"/>
      <c r="E17" s="9" t="s">
        <v>46</v>
      </c>
      <c r="F17" s="9"/>
      <c r="G17" s="9" t="s">
        <v>21</v>
      </c>
      <c r="H17" s="9"/>
      <c r="I17" s="9" t="s">
        <v>47</v>
      </c>
      <c r="J17" s="9"/>
      <c r="K17" s="9"/>
      <c r="L17" s="3" t="s">
        <v>14</v>
      </c>
      <c r="N17" s="9" t="s">
        <v>48</v>
      </c>
      <c r="O17" s="9"/>
      <c r="Q17" s="4">
        <v>498.49</v>
      </c>
    </row>
    <row r="18" spans="1:18" x14ac:dyDescent="0.2">
      <c r="A18" s="10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Q18" s="5">
        <v>498.49</v>
      </c>
      <c r="R18" s="5">
        <v>498.49</v>
      </c>
    </row>
    <row r="19" spans="1:18" ht="15" customHeight="1" x14ac:dyDescent="0.2">
      <c r="A19" s="8" t="s">
        <v>49</v>
      </c>
      <c r="B19" s="8"/>
      <c r="C19" s="8"/>
      <c r="D19" s="8"/>
      <c r="E19" s="8"/>
      <c r="F19" s="8"/>
      <c r="G19" s="8"/>
      <c r="H19" s="8"/>
      <c r="I19" s="8"/>
    </row>
    <row r="20" spans="1:18" x14ac:dyDescent="0.2">
      <c r="A20" s="9" t="s">
        <v>50</v>
      </c>
      <c r="B20" s="9"/>
      <c r="C20" s="9" t="s">
        <v>51</v>
      </c>
      <c r="D20" s="9"/>
      <c r="E20" s="9" t="s">
        <v>52</v>
      </c>
      <c r="F20" s="9"/>
      <c r="G20" s="9" t="s">
        <v>53</v>
      </c>
      <c r="H20" s="9"/>
      <c r="I20" s="9" t="s">
        <v>54</v>
      </c>
      <c r="J20" s="9"/>
      <c r="K20" s="9"/>
      <c r="L20" s="3" t="s">
        <v>14</v>
      </c>
      <c r="N20" s="9" t="s">
        <v>55</v>
      </c>
      <c r="O20" s="9"/>
      <c r="Q20" s="4">
        <v>48.51</v>
      </c>
    </row>
    <row r="21" spans="1:18" x14ac:dyDescent="0.2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Q21" s="5">
        <v>48.51</v>
      </c>
      <c r="R21" s="5">
        <v>48.51</v>
      </c>
    </row>
    <row r="22" spans="1:18" ht="15" customHeight="1" x14ac:dyDescent="0.2">
      <c r="A22" s="8" t="s">
        <v>56</v>
      </c>
      <c r="B22" s="8"/>
      <c r="C22" s="8"/>
      <c r="D22" s="8"/>
      <c r="E22" s="8"/>
      <c r="F22" s="8"/>
      <c r="G22" s="8"/>
      <c r="H22" s="8"/>
      <c r="I22" s="8"/>
    </row>
    <row r="23" spans="1:18" x14ac:dyDescent="0.2">
      <c r="A23" s="9" t="s">
        <v>57</v>
      </c>
      <c r="B23" s="9"/>
      <c r="C23" s="9" t="s">
        <v>58</v>
      </c>
      <c r="D23" s="9"/>
      <c r="E23" s="9" t="s">
        <v>59</v>
      </c>
      <c r="F23" s="9"/>
      <c r="G23" s="9" t="s">
        <v>21</v>
      </c>
      <c r="H23" s="9"/>
      <c r="I23" s="9" t="s">
        <v>60</v>
      </c>
      <c r="J23" s="9"/>
      <c r="K23" s="9"/>
      <c r="L23" s="3" t="s">
        <v>14</v>
      </c>
      <c r="N23" s="9" t="s">
        <v>61</v>
      </c>
      <c r="O23" s="9"/>
      <c r="Q23" s="4">
        <v>391.25</v>
      </c>
    </row>
    <row r="24" spans="1:18" x14ac:dyDescent="0.2">
      <c r="A24" s="9" t="s">
        <v>57</v>
      </c>
      <c r="B24" s="9"/>
      <c r="C24" s="9" t="s">
        <v>62</v>
      </c>
      <c r="D24" s="9"/>
      <c r="E24" s="9" t="s">
        <v>63</v>
      </c>
      <c r="F24" s="9"/>
      <c r="G24" s="9" t="s">
        <v>21</v>
      </c>
      <c r="H24" s="9"/>
      <c r="I24" s="9" t="s">
        <v>64</v>
      </c>
      <c r="J24" s="9"/>
      <c r="K24" s="9"/>
      <c r="L24" s="3" t="s">
        <v>14</v>
      </c>
      <c r="N24" s="9" t="s">
        <v>65</v>
      </c>
      <c r="O24" s="9"/>
      <c r="Q24" s="4">
        <v>610.19000000000005</v>
      </c>
    </row>
    <row r="25" spans="1:18" x14ac:dyDescent="0.2">
      <c r="A25" s="9" t="s">
        <v>57</v>
      </c>
      <c r="B25" s="9"/>
      <c r="C25" s="9" t="s">
        <v>66</v>
      </c>
      <c r="D25" s="9"/>
      <c r="E25" s="9" t="s">
        <v>67</v>
      </c>
      <c r="F25" s="9"/>
      <c r="G25" s="9" t="s">
        <v>30</v>
      </c>
      <c r="H25" s="9"/>
      <c r="I25" s="9" t="s">
        <v>68</v>
      </c>
      <c r="J25" s="9"/>
      <c r="K25" s="9"/>
      <c r="L25" s="3" t="s">
        <v>14</v>
      </c>
      <c r="N25" s="9" t="s">
        <v>69</v>
      </c>
      <c r="O25" s="9"/>
      <c r="Q25" s="4">
        <v>380.05</v>
      </c>
    </row>
    <row r="26" spans="1:18" x14ac:dyDescent="0.2">
      <c r="A26" s="10" t="s">
        <v>16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Q26" s="5">
        <v>1381.49</v>
      </c>
      <c r="R26" s="5">
        <v>1381.49</v>
      </c>
    </row>
    <row r="27" spans="1:18" ht="15" customHeight="1" x14ac:dyDescent="0.2">
      <c r="A27" s="8" t="s">
        <v>70</v>
      </c>
      <c r="B27" s="8"/>
      <c r="C27" s="8"/>
      <c r="D27" s="8"/>
      <c r="E27" s="8"/>
      <c r="F27" s="8"/>
      <c r="G27" s="8"/>
      <c r="H27" s="8"/>
      <c r="I27" s="8"/>
    </row>
    <row r="28" spans="1:18" x14ac:dyDescent="0.2">
      <c r="A28" s="9" t="s">
        <v>71</v>
      </c>
      <c r="B28" s="9"/>
      <c r="C28" s="9" t="s">
        <v>72</v>
      </c>
      <c r="D28" s="9"/>
      <c r="E28" s="9" t="s">
        <v>73</v>
      </c>
      <c r="F28" s="9"/>
      <c r="G28" s="9" t="s">
        <v>21</v>
      </c>
      <c r="H28" s="9"/>
      <c r="I28" s="9" t="s">
        <v>74</v>
      </c>
      <c r="J28" s="9"/>
      <c r="K28" s="9"/>
      <c r="L28" s="3" t="s">
        <v>14</v>
      </c>
      <c r="N28" s="9" t="s">
        <v>75</v>
      </c>
      <c r="O28" s="9"/>
      <c r="Q28" s="4">
        <v>430.3</v>
      </c>
    </row>
    <row r="29" spans="1:18" x14ac:dyDescent="0.2">
      <c r="A29" s="9" t="s">
        <v>71</v>
      </c>
      <c r="B29" s="9"/>
      <c r="C29" s="9" t="s">
        <v>76</v>
      </c>
      <c r="D29" s="9"/>
      <c r="E29" s="9" t="s">
        <v>73</v>
      </c>
      <c r="F29" s="9"/>
      <c r="G29" s="9" t="s">
        <v>30</v>
      </c>
      <c r="H29" s="9"/>
      <c r="I29" s="9" t="s">
        <v>77</v>
      </c>
      <c r="J29" s="9"/>
      <c r="K29" s="9"/>
      <c r="L29" s="3" t="s">
        <v>14</v>
      </c>
      <c r="N29" s="9" t="s">
        <v>75</v>
      </c>
      <c r="O29" s="9"/>
      <c r="Q29" s="4">
        <v>402.1</v>
      </c>
    </row>
    <row r="30" spans="1:18" x14ac:dyDescent="0.2">
      <c r="A30" s="10" t="s">
        <v>16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Q30" s="5">
        <v>832.4</v>
      </c>
      <c r="R30" s="5">
        <v>832.4</v>
      </c>
    </row>
    <row r="31" spans="1:18" ht="15" customHeight="1" x14ac:dyDescent="0.2">
      <c r="A31" s="8" t="s">
        <v>78</v>
      </c>
      <c r="B31" s="8"/>
      <c r="C31" s="8"/>
      <c r="D31" s="8"/>
      <c r="E31" s="8"/>
      <c r="F31" s="8"/>
      <c r="G31" s="8"/>
      <c r="H31" s="8"/>
      <c r="I31" s="8"/>
    </row>
    <row r="32" spans="1:18" x14ac:dyDescent="0.2">
      <c r="A32" s="9" t="s">
        <v>79</v>
      </c>
      <c r="B32" s="9"/>
      <c r="C32" s="9" t="s">
        <v>80</v>
      </c>
      <c r="D32" s="9"/>
      <c r="E32" s="9" t="s">
        <v>81</v>
      </c>
      <c r="F32" s="9"/>
      <c r="G32" s="9" t="s">
        <v>21</v>
      </c>
      <c r="H32" s="9"/>
      <c r="I32" s="9" t="s">
        <v>82</v>
      </c>
      <c r="J32" s="9"/>
      <c r="K32" s="9"/>
      <c r="L32" s="3" t="s">
        <v>14</v>
      </c>
      <c r="N32" s="9" t="s">
        <v>83</v>
      </c>
      <c r="O32" s="9"/>
      <c r="Q32" s="4">
        <v>293.98</v>
      </c>
    </row>
    <row r="33" spans="1:18" x14ac:dyDescent="0.2">
      <c r="A33" s="10" t="s">
        <v>16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Q33" s="5">
        <v>293.98</v>
      </c>
      <c r="R33" s="5">
        <v>293.98</v>
      </c>
    </row>
    <row r="34" spans="1:18" ht="15" customHeight="1" x14ac:dyDescent="0.2">
      <c r="A34" s="8" t="s">
        <v>84</v>
      </c>
      <c r="B34" s="8"/>
      <c r="C34" s="8"/>
      <c r="D34" s="8"/>
      <c r="E34" s="8"/>
      <c r="F34" s="8"/>
      <c r="G34" s="8"/>
      <c r="H34" s="8"/>
      <c r="I34" s="8"/>
    </row>
    <row r="35" spans="1:18" x14ac:dyDescent="0.2">
      <c r="A35" s="9" t="s">
        <v>85</v>
      </c>
      <c r="B35" s="9"/>
      <c r="C35" s="9" t="s">
        <v>86</v>
      </c>
      <c r="D35" s="9"/>
      <c r="E35" s="9" t="s">
        <v>87</v>
      </c>
      <c r="F35" s="9"/>
      <c r="G35" s="9" t="s">
        <v>21</v>
      </c>
      <c r="H35" s="9"/>
      <c r="I35" s="9" t="s">
        <v>88</v>
      </c>
      <c r="J35" s="9"/>
      <c r="K35" s="9"/>
      <c r="L35" s="3" t="s">
        <v>14</v>
      </c>
      <c r="N35" s="9" t="s">
        <v>89</v>
      </c>
      <c r="O35" s="9"/>
      <c r="Q35" s="4">
        <v>30.23</v>
      </c>
    </row>
    <row r="36" spans="1:18" x14ac:dyDescent="0.2">
      <c r="A36" s="10" t="s">
        <v>16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Q36" s="5">
        <v>30.23</v>
      </c>
      <c r="R36" s="5">
        <v>30.23</v>
      </c>
    </row>
    <row r="37" spans="1:18" ht="15" customHeight="1" x14ac:dyDescent="0.2">
      <c r="A37" s="8" t="s">
        <v>90</v>
      </c>
      <c r="B37" s="8"/>
      <c r="C37" s="8"/>
      <c r="D37" s="8"/>
      <c r="E37" s="8"/>
      <c r="F37" s="8"/>
      <c r="G37" s="8"/>
      <c r="H37" s="8"/>
      <c r="I37" s="8"/>
    </row>
    <row r="38" spans="1:18" x14ac:dyDescent="0.2">
      <c r="A38" s="9" t="s">
        <v>91</v>
      </c>
      <c r="B38" s="9"/>
      <c r="C38" s="9" t="s">
        <v>92</v>
      </c>
      <c r="D38" s="9"/>
      <c r="E38" s="9" t="s">
        <v>93</v>
      </c>
      <c r="F38" s="9"/>
      <c r="G38" s="9" t="s">
        <v>30</v>
      </c>
      <c r="H38" s="9"/>
      <c r="I38" s="9" t="s">
        <v>94</v>
      </c>
      <c r="J38" s="9"/>
      <c r="K38" s="9"/>
      <c r="L38" s="3" t="s">
        <v>14</v>
      </c>
      <c r="N38" s="9" t="s">
        <v>95</v>
      </c>
      <c r="O38" s="9"/>
      <c r="Q38" s="4">
        <v>180.94</v>
      </c>
    </row>
    <row r="39" spans="1:18" x14ac:dyDescent="0.2">
      <c r="A39" s="10" t="s">
        <v>16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Q39" s="5">
        <v>180.94</v>
      </c>
      <c r="R39" s="5">
        <v>180.94</v>
      </c>
    </row>
    <row r="40" spans="1:18" ht="15" customHeight="1" x14ac:dyDescent="0.2">
      <c r="A40" s="8" t="s">
        <v>96</v>
      </c>
      <c r="B40" s="8"/>
      <c r="C40" s="8"/>
      <c r="D40" s="8"/>
      <c r="E40" s="8"/>
      <c r="F40" s="8"/>
      <c r="G40" s="8"/>
      <c r="H40" s="8"/>
      <c r="I40" s="8"/>
    </row>
    <row r="41" spans="1:18" x14ac:dyDescent="0.2">
      <c r="A41" s="9" t="s">
        <v>97</v>
      </c>
      <c r="B41" s="9"/>
      <c r="C41" s="9" t="s">
        <v>98</v>
      </c>
      <c r="D41" s="9"/>
      <c r="E41" s="9" t="s">
        <v>99</v>
      </c>
      <c r="F41" s="9"/>
      <c r="G41" s="9" t="s">
        <v>53</v>
      </c>
      <c r="H41" s="9"/>
      <c r="I41" s="9" t="s">
        <v>100</v>
      </c>
      <c r="J41" s="9"/>
      <c r="K41" s="9"/>
      <c r="L41" s="3" t="s">
        <v>14</v>
      </c>
      <c r="N41" s="9" t="s">
        <v>101</v>
      </c>
      <c r="O41" s="9"/>
      <c r="Q41" s="4">
        <v>114.49</v>
      </c>
    </row>
    <row r="42" spans="1:18" x14ac:dyDescent="0.2">
      <c r="A42" s="10" t="s">
        <v>16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Q42" s="5">
        <v>114.49</v>
      </c>
      <c r="R42" s="5">
        <v>114.49</v>
      </c>
    </row>
    <row r="43" spans="1:18" ht="15" customHeight="1" x14ac:dyDescent="0.2">
      <c r="A43" s="8" t="s">
        <v>102</v>
      </c>
      <c r="B43" s="8"/>
      <c r="C43" s="8"/>
      <c r="D43" s="8"/>
      <c r="E43" s="8"/>
      <c r="F43" s="8"/>
      <c r="G43" s="8"/>
      <c r="H43" s="8"/>
      <c r="I43" s="8"/>
    </row>
    <row r="44" spans="1:18" x14ac:dyDescent="0.2">
      <c r="A44" s="9" t="s">
        <v>103</v>
      </c>
      <c r="B44" s="9"/>
      <c r="C44" s="9" t="s">
        <v>104</v>
      </c>
      <c r="D44" s="9"/>
      <c r="E44" s="9" t="s">
        <v>105</v>
      </c>
      <c r="F44" s="9"/>
      <c r="G44" s="9" t="s">
        <v>21</v>
      </c>
      <c r="H44" s="9"/>
      <c r="I44" s="9" t="s">
        <v>106</v>
      </c>
      <c r="J44" s="9"/>
      <c r="K44" s="9"/>
      <c r="L44" s="3" t="s">
        <v>14</v>
      </c>
      <c r="N44" s="9" t="s">
        <v>107</v>
      </c>
      <c r="O44" s="9"/>
      <c r="Q44" s="4">
        <v>36.26</v>
      </c>
    </row>
    <row r="45" spans="1:18" x14ac:dyDescent="0.2">
      <c r="A45" s="9" t="s">
        <v>103</v>
      </c>
      <c r="B45" s="9"/>
      <c r="C45" s="9" t="s">
        <v>108</v>
      </c>
      <c r="D45" s="9"/>
      <c r="E45" s="9" t="s">
        <v>105</v>
      </c>
      <c r="F45" s="9"/>
      <c r="G45" s="9" t="s">
        <v>21</v>
      </c>
      <c r="H45" s="9"/>
      <c r="I45" s="9" t="s">
        <v>109</v>
      </c>
      <c r="J45" s="9"/>
      <c r="K45" s="9"/>
      <c r="L45" s="3" t="s">
        <v>14</v>
      </c>
      <c r="N45" s="9" t="s">
        <v>107</v>
      </c>
      <c r="O45" s="9"/>
      <c r="Q45" s="4">
        <v>54.88</v>
      </c>
    </row>
    <row r="46" spans="1:18" x14ac:dyDescent="0.2">
      <c r="A46" s="9" t="s">
        <v>103</v>
      </c>
      <c r="B46" s="9"/>
      <c r="C46" s="9" t="s">
        <v>110</v>
      </c>
      <c r="D46" s="9"/>
      <c r="E46" s="9" t="s">
        <v>111</v>
      </c>
      <c r="F46" s="9"/>
      <c r="G46" s="9" t="s">
        <v>21</v>
      </c>
      <c r="H46" s="9"/>
      <c r="I46" s="9" t="s">
        <v>112</v>
      </c>
      <c r="J46" s="9"/>
      <c r="K46" s="9"/>
      <c r="L46" s="3" t="s">
        <v>14</v>
      </c>
      <c r="N46" s="9" t="s">
        <v>113</v>
      </c>
      <c r="O46" s="9"/>
      <c r="Q46" s="4">
        <v>27.29</v>
      </c>
    </row>
    <row r="47" spans="1:18" x14ac:dyDescent="0.2">
      <c r="A47" s="9" t="s">
        <v>103</v>
      </c>
      <c r="B47" s="9"/>
      <c r="C47" s="9" t="s">
        <v>114</v>
      </c>
      <c r="D47" s="9"/>
      <c r="E47" s="9" t="s">
        <v>111</v>
      </c>
      <c r="F47" s="9"/>
      <c r="G47" s="9" t="s">
        <v>21</v>
      </c>
      <c r="H47" s="9"/>
      <c r="I47" s="9" t="s">
        <v>115</v>
      </c>
      <c r="J47" s="9"/>
      <c r="K47" s="9"/>
      <c r="L47" s="3" t="s">
        <v>14</v>
      </c>
      <c r="N47" s="9" t="s">
        <v>113</v>
      </c>
      <c r="O47" s="9"/>
      <c r="Q47" s="4">
        <v>75.28</v>
      </c>
    </row>
    <row r="48" spans="1:18" x14ac:dyDescent="0.2">
      <c r="A48" s="10" t="s">
        <v>16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Q48" s="5">
        <v>193.71</v>
      </c>
      <c r="R48" s="5">
        <v>193.71</v>
      </c>
    </row>
    <row r="49" spans="1:18" ht="15" customHeight="1" x14ac:dyDescent="0.2">
      <c r="A49" s="8" t="s">
        <v>116</v>
      </c>
      <c r="B49" s="8"/>
      <c r="C49" s="8"/>
      <c r="D49" s="8"/>
      <c r="E49" s="8"/>
      <c r="F49" s="8"/>
      <c r="G49" s="8"/>
      <c r="H49" s="8"/>
      <c r="I49" s="8"/>
    </row>
    <row r="50" spans="1:18" x14ac:dyDescent="0.2">
      <c r="A50" s="9" t="s">
        <v>117</v>
      </c>
      <c r="B50" s="9"/>
      <c r="C50" s="9" t="s">
        <v>118</v>
      </c>
      <c r="D50" s="9"/>
      <c r="E50" s="9" t="s">
        <v>119</v>
      </c>
      <c r="F50" s="9"/>
      <c r="G50" s="9" t="s">
        <v>21</v>
      </c>
      <c r="H50" s="9"/>
      <c r="I50" s="9" t="s">
        <v>120</v>
      </c>
      <c r="J50" s="9"/>
      <c r="K50" s="9"/>
      <c r="L50" s="3" t="s">
        <v>14</v>
      </c>
      <c r="N50" s="9" t="s">
        <v>121</v>
      </c>
      <c r="O50" s="9"/>
      <c r="Q50" s="4">
        <v>403.48</v>
      </c>
    </row>
    <row r="51" spans="1:18" x14ac:dyDescent="0.2">
      <c r="A51" s="9" t="s">
        <v>117</v>
      </c>
      <c r="B51" s="9"/>
      <c r="C51" s="9" t="s">
        <v>122</v>
      </c>
      <c r="D51" s="9"/>
      <c r="E51" s="9" t="s">
        <v>123</v>
      </c>
      <c r="F51" s="9"/>
      <c r="G51" s="9" t="s">
        <v>30</v>
      </c>
      <c r="H51" s="9"/>
      <c r="I51" s="9" t="s">
        <v>124</v>
      </c>
      <c r="J51" s="9"/>
      <c r="K51" s="9"/>
      <c r="L51" s="3" t="s">
        <v>14</v>
      </c>
      <c r="N51" s="9" t="s">
        <v>125</v>
      </c>
      <c r="O51" s="9"/>
      <c r="Q51" s="4">
        <v>32.01</v>
      </c>
    </row>
    <row r="52" spans="1:18" x14ac:dyDescent="0.2">
      <c r="A52" s="10" t="s">
        <v>16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Q52" s="5">
        <v>435.49</v>
      </c>
      <c r="R52" s="5">
        <v>435.49</v>
      </c>
    </row>
    <row r="53" spans="1:18" ht="15" customHeight="1" x14ac:dyDescent="0.2">
      <c r="A53" s="8" t="s">
        <v>126</v>
      </c>
      <c r="B53" s="8"/>
      <c r="C53" s="8"/>
      <c r="D53" s="8"/>
      <c r="E53" s="8"/>
      <c r="F53" s="8"/>
      <c r="G53" s="8"/>
      <c r="H53" s="8"/>
      <c r="I53" s="8"/>
    </row>
    <row r="54" spans="1:18" x14ac:dyDescent="0.2">
      <c r="A54" s="9" t="s">
        <v>127</v>
      </c>
      <c r="B54" s="9"/>
      <c r="C54" s="9" t="s">
        <v>128</v>
      </c>
      <c r="D54" s="9"/>
      <c r="E54" s="9" t="s">
        <v>105</v>
      </c>
      <c r="F54" s="9"/>
      <c r="G54" s="9" t="s">
        <v>21</v>
      </c>
      <c r="H54" s="9"/>
      <c r="I54" s="9" t="s">
        <v>129</v>
      </c>
      <c r="J54" s="9"/>
      <c r="K54" s="9"/>
      <c r="L54" s="3" t="s">
        <v>14</v>
      </c>
      <c r="N54" s="9" t="s">
        <v>107</v>
      </c>
      <c r="O54" s="9"/>
      <c r="Q54" s="4">
        <v>596.70000000000005</v>
      </c>
    </row>
    <row r="55" spans="1:18" x14ac:dyDescent="0.2">
      <c r="A55" s="9" t="s">
        <v>127</v>
      </c>
      <c r="B55" s="9"/>
      <c r="C55" s="9" t="s">
        <v>130</v>
      </c>
      <c r="D55" s="9"/>
      <c r="E55" s="9" t="s">
        <v>131</v>
      </c>
      <c r="F55" s="9"/>
      <c r="G55" s="9" t="s">
        <v>30</v>
      </c>
      <c r="H55" s="9"/>
      <c r="I55" s="9" t="s">
        <v>132</v>
      </c>
      <c r="J55" s="9"/>
      <c r="K55" s="9"/>
      <c r="L55" s="3" t="s">
        <v>14</v>
      </c>
      <c r="N55" s="9" t="s">
        <v>133</v>
      </c>
      <c r="O55" s="9"/>
      <c r="Q55" s="4">
        <v>686.36</v>
      </c>
    </row>
    <row r="56" spans="1:18" x14ac:dyDescent="0.2">
      <c r="A56" s="10" t="s">
        <v>16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Q56" s="5">
        <v>1283.06</v>
      </c>
      <c r="R56" s="5">
        <v>1283.06</v>
      </c>
    </row>
    <row r="57" spans="1:18" ht="15" customHeight="1" x14ac:dyDescent="0.2">
      <c r="A57" s="8" t="s">
        <v>134</v>
      </c>
      <c r="B57" s="8"/>
      <c r="C57" s="8"/>
      <c r="D57" s="8"/>
      <c r="E57" s="8"/>
      <c r="F57" s="8"/>
      <c r="G57" s="8"/>
      <c r="H57" s="8"/>
      <c r="I57" s="8"/>
    </row>
    <row r="58" spans="1:18" x14ac:dyDescent="0.2">
      <c r="A58" s="9" t="s">
        <v>135</v>
      </c>
      <c r="B58" s="9"/>
      <c r="C58" s="9" t="s">
        <v>136</v>
      </c>
      <c r="D58" s="9"/>
      <c r="E58" s="9" t="s">
        <v>137</v>
      </c>
      <c r="F58" s="9"/>
      <c r="G58" s="9" t="s">
        <v>21</v>
      </c>
      <c r="H58" s="9"/>
      <c r="I58" s="9" t="s">
        <v>138</v>
      </c>
      <c r="J58" s="9"/>
      <c r="K58" s="9"/>
      <c r="L58" s="3" t="s">
        <v>14</v>
      </c>
      <c r="N58" s="9" t="s">
        <v>139</v>
      </c>
      <c r="O58" s="9"/>
      <c r="Q58" s="4">
        <v>157</v>
      </c>
    </row>
    <row r="59" spans="1:18" x14ac:dyDescent="0.2">
      <c r="A59" s="9" t="s">
        <v>135</v>
      </c>
      <c r="B59" s="9"/>
      <c r="C59" s="9" t="s">
        <v>140</v>
      </c>
      <c r="D59" s="9"/>
      <c r="E59" s="9" t="s">
        <v>141</v>
      </c>
      <c r="F59" s="9"/>
      <c r="G59" s="9" t="s">
        <v>30</v>
      </c>
      <c r="H59" s="9"/>
      <c r="I59" s="9" t="s">
        <v>142</v>
      </c>
      <c r="J59" s="9"/>
      <c r="K59" s="9"/>
      <c r="L59" s="3" t="s">
        <v>14</v>
      </c>
      <c r="N59" s="9" t="s">
        <v>143</v>
      </c>
      <c r="O59" s="9"/>
      <c r="Q59" s="4">
        <v>499.95</v>
      </c>
    </row>
    <row r="60" spans="1:18" x14ac:dyDescent="0.2">
      <c r="A60" s="9" t="s">
        <v>135</v>
      </c>
      <c r="B60" s="9"/>
      <c r="C60" s="9" t="s">
        <v>144</v>
      </c>
      <c r="D60" s="9"/>
      <c r="E60" s="9" t="s">
        <v>145</v>
      </c>
      <c r="F60" s="9"/>
      <c r="G60" s="9" t="s">
        <v>12</v>
      </c>
      <c r="H60" s="9"/>
      <c r="I60" s="9" t="s">
        <v>146</v>
      </c>
      <c r="J60" s="9"/>
      <c r="K60" s="9"/>
      <c r="L60" s="3" t="s">
        <v>14</v>
      </c>
      <c r="N60" s="9" t="s">
        <v>147</v>
      </c>
      <c r="O60" s="9"/>
      <c r="Q60" s="4">
        <v>325.41000000000003</v>
      </c>
    </row>
    <row r="61" spans="1:18" x14ac:dyDescent="0.2">
      <c r="A61" s="10" t="s">
        <v>16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Q61" s="5">
        <v>982.36</v>
      </c>
      <c r="R61" s="5">
        <v>982.36</v>
      </c>
    </row>
    <row r="62" spans="1:18" ht="15" customHeight="1" x14ac:dyDescent="0.2">
      <c r="A62" s="8" t="s">
        <v>148</v>
      </c>
      <c r="B62" s="8"/>
      <c r="C62" s="8"/>
      <c r="D62" s="8"/>
      <c r="E62" s="8"/>
      <c r="F62" s="8"/>
      <c r="G62" s="8"/>
      <c r="H62" s="8"/>
      <c r="I62" s="8"/>
    </row>
    <row r="63" spans="1:18" x14ac:dyDescent="0.2">
      <c r="A63" s="9" t="s">
        <v>149</v>
      </c>
      <c r="B63" s="9"/>
      <c r="C63" s="9" t="s">
        <v>150</v>
      </c>
      <c r="D63" s="9"/>
      <c r="E63" s="9" t="s">
        <v>151</v>
      </c>
      <c r="F63" s="9"/>
      <c r="G63" s="9" t="s">
        <v>21</v>
      </c>
      <c r="H63" s="9"/>
      <c r="I63" s="9" t="s">
        <v>152</v>
      </c>
      <c r="J63" s="9"/>
      <c r="K63" s="9"/>
      <c r="L63" s="3" t="s">
        <v>14</v>
      </c>
      <c r="N63" s="9" t="s">
        <v>153</v>
      </c>
      <c r="O63" s="9"/>
      <c r="Q63" s="4">
        <v>304.45999999999998</v>
      </c>
    </row>
    <row r="64" spans="1:18" x14ac:dyDescent="0.2">
      <c r="A64" s="9" t="s">
        <v>149</v>
      </c>
      <c r="B64" s="9"/>
      <c r="C64" s="9" t="s">
        <v>154</v>
      </c>
      <c r="D64" s="9"/>
      <c r="E64" s="9" t="s">
        <v>155</v>
      </c>
      <c r="F64" s="9"/>
      <c r="G64" s="9" t="s">
        <v>30</v>
      </c>
      <c r="H64" s="9"/>
      <c r="I64" s="9" t="s">
        <v>156</v>
      </c>
      <c r="J64" s="9"/>
      <c r="K64" s="9"/>
      <c r="L64" s="3" t="s">
        <v>14</v>
      </c>
      <c r="N64" s="9" t="s">
        <v>157</v>
      </c>
      <c r="O64" s="9"/>
      <c r="Q64" s="4">
        <v>414.74</v>
      </c>
    </row>
    <row r="65" spans="1:18" x14ac:dyDescent="0.2">
      <c r="A65" s="9" t="s">
        <v>149</v>
      </c>
      <c r="B65" s="9"/>
      <c r="C65" s="9" t="s">
        <v>158</v>
      </c>
      <c r="D65" s="9"/>
      <c r="E65" s="9" t="s">
        <v>159</v>
      </c>
      <c r="F65" s="9"/>
      <c r="G65" s="9" t="s">
        <v>30</v>
      </c>
      <c r="H65" s="9"/>
      <c r="I65" s="9" t="s">
        <v>160</v>
      </c>
      <c r="J65" s="9"/>
      <c r="K65" s="9"/>
      <c r="L65" s="3" t="s">
        <v>14</v>
      </c>
      <c r="N65" s="9" t="s">
        <v>161</v>
      </c>
      <c r="O65" s="9"/>
      <c r="Q65" s="4">
        <v>313.14999999999998</v>
      </c>
    </row>
    <row r="66" spans="1:18" x14ac:dyDescent="0.2">
      <c r="A66" s="9" t="s">
        <v>149</v>
      </c>
      <c r="B66" s="9"/>
      <c r="C66" s="9" t="s">
        <v>162</v>
      </c>
      <c r="D66" s="9"/>
      <c r="E66" s="9" t="s">
        <v>163</v>
      </c>
      <c r="F66" s="9"/>
      <c r="G66" s="9" t="s">
        <v>30</v>
      </c>
      <c r="H66" s="9"/>
      <c r="I66" s="9" t="s">
        <v>164</v>
      </c>
      <c r="J66" s="9"/>
      <c r="K66" s="9"/>
      <c r="L66" s="3" t="s">
        <v>14</v>
      </c>
      <c r="N66" s="9" t="s">
        <v>165</v>
      </c>
      <c r="O66" s="9"/>
      <c r="Q66" s="4">
        <v>24.51</v>
      </c>
    </row>
    <row r="67" spans="1:18" x14ac:dyDescent="0.2">
      <c r="A67" s="9" t="s">
        <v>149</v>
      </c>
      <c r="B67" s="9"/>
      <c r="C67" s="9" t="s">
        <v>166</v>
      </c>
      <c r="D67" s="9"/>
      <c r="E67" s="9" t="s">
        <v>167</v>
      </c>
      <c r="F67" s="9"/>
      <c r="G67" s="9" t="s">
        <v>30</v>
      </c>
      <c r="H67" s="9"/>
      <c r="I67" s="9" t="s">
        <v>168</v>
      </c>
      <c r="J67" s="9"/>
      <c r="K67" s="9"/>
      <c r="L67" s="3" t="s">
        <v>14</v>
      </c>
      <c r="N67" s="9" t="s">
        <v>169</v>
      </c>
      <c r="O67" s="9"/>
      <c r="Q67" s="4">
        <v>224.4</v>
      </c>
    </row>
    <row r="68" spans="1:18" x14ac:dyDescent="0.2">
      <c r="A68" s="9" t="s">
        <v>149</v>
      </c>
      <c r="B68" s="9"/>
      <c r="C68" s="9" t="s">
        <v>170</v>
      </c>
      <c r="D68" s="9"/>
      <c r="E68" s="9" t="s">
        <v>171</v>
      </c>
      <c r="F68" s="9"/>
      <c r="G68" s="9" t="s">
        <v>12</v>
      </c>
      <c r="H68" s="9"/>
      <c r="I68" s="9" t="s">
        <v>172</v>
      </c>
      <c r="J68" s="9"/>
      <c r="K68" s="9"/>
      <c r="L68" s="3" t="s">
        <v>14</v>
      </c>
      <c r="N68" s="9" t="s">
        <v>173</v>
      </c>
      <c r="O68" s="9"/>
      <c r="Q68" s="4">
        <v>620.20000000000005</v>
      </c>
    </row>
    <row r="69" spans="1:18" x14ac:dyDescent="0.2">
      <c r="A69" s="9" t="s">
        <v>149</v>
      </c>
      <c r="B69" s="9"/>
      <c r="C69" s="9" t="s">
        <v>174</v>
      </c>
      <c r="D69" s="9"/>
      <c r="E69" s="9" t="s">
        <v>175</v>
      </c>
      <c r="F69" s="9"/>
      <c r="G69" s="9" t="s">
        <v>12</v>
      </c>
      <c r="H69" s="9"/>
      <c r="I69" s="9" t="s">
        <v>176</v>
      </c>
      <c r="J69" s="9"/>
      <c r="K69" s="9"/>
      <c r="L69" s="3" t="s">
        <v>14</v>
      </c>
      <c r="N69" s="9" t="s">
        <v>177</v>
      </c>
      <c r="O69" s="9"/>
      <c r="Q69" s="4">
        <v>938.68</v>
      </c>
    </row>
    <row r="70" spans="1:18" x14ac:dyDescent="0.2">
      <c r="A70" s="9" t="s">
        <v>149</v>
      </c>
      <c r="B70" s="9"/>
      <c r="C70" s="9" t="s">
        <v>178</v>
      </c>
      <c r="D70" s="9"/>
      <c r="E70" s="9" t="s">
        <v>11</v>
      </c>
      <c r="F70" s="9"/>
      <c r="G70" s="9" t="s">
        <v>179</v>
      </c>
      <c r="H70" s="9"/>
      <c r="I70" s="9" t="s">
        <v>180</v>
      </c>
      <c r="J70" s="9"/>
      <c r="K70" s="9"/>
      <c r="L70" s="3" t="s">
        <v>14</v>
      </c>
      <c r="N70" s="9" t="s">
        <v>15</v>
      </c>
      <c r="O70" s="9"/>
      <c r="Q70" s="4">
        <v>237.1</v>
      </c>
    </row>
    <row r="71" spans="1:18" x14ac:dyDescent="0.2">
      <c r="A71" s="10" t="s">
        <v>16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Q71" s="5">
        <v>3077.24</v>
      </c>
      <c r="R71" s="5">
        <v>3077.24</v>
      </c>
    </row>
    <row r="72" spans="1:18" ht="15" customHeight="1" x14ac:dyDescent="0.2">
      <c r="A72" s="8" t="s">
        <v>181</v>
      </c>
      <c r="B72" s="8"/>
      <c r="C72" s="8"/>
      <c r="D72" s="8"/>
      <c r="E72" s="8"/>
      <c r="F72" s="8"/>
      <c r="G72" s="8"/>
      <c r="H72" s="8"/>
      <c r="I72" s="8"/>
    </row>
    <row r="73" spans="1:18" x14ac:dyDescent="0.2">
      <c r="A73" s="9" t="s">
        <v>182</v>
      </c>
      <c r="B73" s="9"/>
      <c r="C73" s="9" t="s">
        <v>183</v>
      </c>
      <c r="D73" s="9"/>
      <c r="E73" s="9" t="s">
        <v>184</v>
      </c>
      <c r="F73" s="9"/>
      <c r="G73" s="9" t="s">
        <v>30</v>
      </c>
      <c r="H73" s="9"/>
      <c r="I73" s="9" t="s">
        <v>185</v>
      </c>
      <c r="J73" s="9"/>
      <c r="K73" s="9"/>
      <c r="L73" s="3" t="s">
        <v>14</v>
      </c>
      <c r="N73" s="9" t="s">
        <v>186</v>
      </c>
      <c r="O73" s="9"/>
      <c r="Q73" s="4">
        <v>1044.5</v>
      </c>
    </row>
    <row r="74" spans="1:18" x14ac:dyDescent="0.2">
      <c r="A74" s="9" t="s">
        <v>182</v>
      </c>
      <c r="B74" s="9"/>
      <c r="C74" s="9" t="s">
        <v>187</v>
      </c>
      <c r="D74" s="9"/>
      <c r="E74" s="9" t="s">
        <v>188</v>
      </c>
      <c r="F74" s="9"/>
      <c r="G74" s="9" t="s">
        <v>12</v>
      </c>
      <c r="H74" s="9"/>
      <c r="I74" s="9" t="s">
        <v>189</v>
      </c>
      <c r="J74" s="9"/>
      <c r="K74" s="9"/>
      <c r="L74" s="3" t="s">
        <v>14</v>
      </c>
      <c r="N74" s="9" t="s">
        <v>190</v>
      </c>
      <c r="O74" s="9"/>
      <c r="Q74" s="4">
        <v>882.83</v>
      </c>
    </row>
    <row r="75" spans="1:18" x14ac:dyDescent="0.2">
      <c r="A75" s="10" t="s">
        <v>16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Q75" s="5">
        <v>1927.33</v>
      </c>
      <c r="R75" s="5">
        <v>1927.33</v>
      </c>
    </row>
    <row r="76" spans="1:18" ht="15" customHeight="1" x14ac:dyDescent="0.2">
      <c r="A76" s="8" t="s">
        <v>191</v>
      </c>
      <c r="B76" s="8"/>
      <c r="C76" s="8"/>
      <c r="D76" s="8"/>
      <c r="E76" s="8"/>
      <c r="F76" s="8"/>
      <c r="G76" s="8"/>
      <c r="H76" s="8"/>
      <c r="I76" s="8"/>
    </row>
    <row r="77" spans="1:18" x14ac:dyDescent="0.2">
      <c r="A77" s="9" t="s">
        <v>192</v>
      </c>
      <c r="B77" s="9"/>
      <c r="C77" s="9" t="s">
        <v>193</v>
      </c>
      <c r="D77" s="9"/>
      <c r="E77" s="9" t="s">
        <v>194</v>
      </c>
      <c r="F77" s="9"/>
      <c r="G77" s="9" t="s">
        <v>21</v>
      </c>
      <c r="H77" s="9"/>
      <c r="I77" s="9" t="s">
        <v>195</v>
      </c>
      <c r="J77" s="9"/>
      <c r="K77" s="9"/>
      <c r="L77" s="3" t="s">
        <v>14</v>
      </c>
      <c r="N77" s="9" t="s">
        <v>196</v>
      </c>
      <c r="O77" s="9"/>
      <c r="Q77" s="4">
        <v>314.68</v>
      </c>
    </row>
    <row r="78" spans="1:18" x14ac:dyDescent="0.2">
      <c r="A78" s="9" t="s">
        <v>192</v>
      </c>
      <c r="B78" s="9"/>
      <c r="C78" s="9" t="s">
        <v>197</v>
      </c>
      <c r="D78" s="9"/>
      <c r="E78" s="9" t="s">
        <v>198</v>
      </c>
      <c r="F78" s="9"/>
      <c r="G78" s="9" t="s">
        <v>21</v>
      </c>
      <c r="H78" s="9"/>
      <c r="I78" s="9" t="s">
        <v>199</v>
      </c>
      <c r="J78" s="9"/>
      <c r="K78" s="9"/>
      <c r="L78" s="3" t="s">
        <v>14</v>
      </c>
      <c r="N78" s="9" t="s">
        <v>200</v>
      </c>
      <c r="O78" s="9"/>
      <c r="Q78" s="4">
        <v>374.04</v>
      </c>
    </row>
    <row r="79" spans="1:18" x14ac:dyDescent="0.2">
      <c r="A79" s="9" t="s">
        <v>192</v>
      </c>
      <c r="B79" s="9"/>
      <c r="C79" s="9" t="s">
        <v>201</v>
      </c>
      <c r="D79" s="9"/>
      <c r="E79" s="9" t="s">
        <v>202</v>
      </c>
      <c r="F79" s="9"/>
      <c r="G79" s="9" t="s">
        <v>21</v>
      </c>
      <c r="H79" s="9"/>
      <c r="I79" s="9" t="s">
        <v>203</v>
      </c>
      <c r="J79" s="9"/>
      <c r="K79" s="9"/>
      <c r="L79" s="3" t="s">
        <v>14</v>
      </c>
      <c r="N79" s="9" t="s">
        <v>204</v>
      </c>
      <c r="O79" s="9"/>
      <c r="Q79" s="4">
        <v>508.78</v>
      </c>
    </row>
    <row r="80" spans="1:18" x14ac:dyDescent="0.2">
      <c r="A80" s="9" t="s">
        <v>192</v>
      </c>
      <c r="B80" s="9"/>
      <c r="C80" s="9" t="s">
        <v>205</v>
      </c>
      <c r="D80" s="9"/>
      <c r="E80" s="9" t="s">
        <v>202</v>
      </c>
      <c r="F80" s="9"/>
      <c r="G80" s="9" t="s">
        <v>21</v>
      </c>
      <c r="H80" s="9"/>
      <c r="I80" s="9" t="s">
        <v>206</v>
      </c>
      <c r="J80" s="9"/>
      <c r="K80" s="9"/>
      <c r="L80" s="3" t="s">
        <v>14</v>
      </c>
      <c r="N80" s="9" t="s">
        <v>204</v>
      </c>
      <c r="O80" s="9"/>
      <c r="Q80" s="4">
        <v>293.39999999999998</v>
      </c>
    </row>
    <row r="81" spans="1:18" x14ac:dyDescent="0.2">
      <c r="A81" s="9" t="s">
        <v>192</v>
      </c>
      <c r="B81" s="9"/>
      <c r="C81" s="9" t="s">
        <v>207</v>
      </c>
      <c r="D81" s="9"/>
      <c r="E81" s="9" t="s">
        <v>208</v>
      </c>
      <c r="F81" s="9"/>
      <c r="G81" s="9" t="s">
        <v>21</v>
      </c>
      <c r="H81" s="9"/>
      <c r="I81" s="9" t="s">
        <v>209</v>
      </c>
      <c r="J81" s="9"/>
      <c r="K81" s="9"/>
      <c r="L81" s="3" t="s">
        <v>14</v>
      </c>
      <c r="N81" s="9" t="s">
        <v>210</v>
      </c>
      <c r="O81" s="9"/>
      <c r="Q81" s="4">
        <v>675.63</v>
      </c>
    </row>
    <row r="82" spans="1:18" x14ac:dyDescent="0.2">
      <c r="A82" s="9" t="s">
        <v>192</v>
      </c>
      <c r="B82" s="9"/>
      <c r="C82" s="9" t="s">
        <v>211</v>
      </c>
      <c r="D82" s="9"/>
      <c r="E82" s="9" t="s">
        <v>208</v>
      </c>
      <c r="F82" s="9"/>
      <c r="G82" s="9" t="s">
        <v>21</v>
      </c>
      <c r="H82" s="9"/>
      <c r="I82" s="9" t="s">
        <v>212</v>
      </c>
      <c r="J82" s="9"/>
      <c r="K82" s="9"/>
      <c r="L82" s="3" t="s">
        <v>14</v>
      </c>
      <c r="N82" s="9" t="s">
        <v>210</v>
      </c>
      <c r="O82" s="9"/>
      <c r="Q82" s="4">
        <v>675.63</v>
      </c>
    </row>
    <row r="83" spans="1:18" x14ac:dyDescent="0.2">
      <c r="A83" s="9" t="s">
        <v>192</v>
      </c>
      <c r="B83" s="9"/>
      <c r="C83" s="9" t="s">
        <v>213</v>
      </c>
      <c r="D83" s="9"/>
      <c r="E83" s="9" t="s">
        <v>214</v>
      </c>
      <c r="F83" s="9"/>
      <c r="G83" s="9" t="s">
        <v>21</v>
      </c>
      <c r="H83" s="9"/>
      <c r="I83" s="9" t="s">
        <v>215</v>
      </c>
      <c r="J83" s="9"/>
      <c r="K83" s="9"/>
      <c r="L83" s="3" t="s">
        <v>14</v>
      </c>
      <c r="N83" s="9" t="s">
        <v>216</v>
      </c>
      <c r="O83" s="9"/>
      <c r="Q83" s="4">
        <v>252.38</v>
      </c>
    </row>
    <row r="84" spans="1:18" x14ac:dyDescent="0.2">
      <c r="A84" s="9" t="s">
        <v>192</v>
      </c>
      <c r="B84" s="9"/>
      <c r="C84" s="9" t="s">
        <v>217</v>
      </c>
      <c r="D84" s="9"/>
      <c r="E84" s="9" t="s">
        <v>218</v>
      </c>
      <c r="F84" s="9"/>
      <c r="G84" s="9" t="s">
        <v>21</v>
      </c>
      <c r="H84" s="9"/>
      <c r="I84" s="9" t="s">
        <v>219</v>
      </c>
      <c r="J84" s="9"/>
      <c r="K84" s="9"/>
      <c r="L84" s="3" t="s">
        <v>14</v>
      </c>
      <c r="N84" s="9" t="s">
        <v>220</v>
      </c>
      <c r="O84" s="9"/>
      <c r="Q84" s="4">
        <v>378.68</v>
      </c>
    </row>
    <row r="85" spans="1:18" x14ac:dyDescent="0.2">
      <c r="A85" s="9" t="s">
        <v>192</v>
      </c>
      <c r="B85" s="9"/>
      <c r="C85" s="9" t="s">
        <v>221</v>
      </c>
      <c r="D85" s="9"/>
      <c r="E85" s="9" t="s">
        <v>222</v>
      </c>
      <c r="F85" s="9"/>
      <c r="G85" s="9" t="s">
        <v>30</v>
      </c>
      <c r="H85" s="9"/>
      <c r="I85" s="9" t="s">
        <v>223</v>
      </c>
      <c r="J85" s="9"/>
      <c r="K85" s="9"/>
      <c r="L85" s="3" t="s">
        <v>14</v>
      </c>
      <c r="N85" s="9" t="s">
        <v>224</v>
      </c>
      <c r="O85" s="9"/>
      <c r="Q85" s="4">
        <v>585</v>
      </c>
    </row>
    <row r="86" spans="1:18" x14ac:dyDescent="0.2">
      <c r="A86" s="9" t="s">
        <v>192</v>
      </c>
      <c r="B86" s="9"/>
      <c r="C86" s="9" t="s">
        <v>225</v>
      </c>
      <c r="D86" s="9"/>
      <c r="E86" s="9" t="s">
        <v>226</v>
      </c>
      <c r="F86" s="9"/>
      <c r="G86" s="9" t="s">
        <v>30</v>
      </c>
      <c r="H86" s="9"/>
      <c r="I86" s="9" t="s">
        <v>227</v>
      </c>
      <c r="J86" s="9"/>
      <c r="K86" s="9"/>
      <c r="L86" s="3" t="s">
        <v>14</v>
      </c>
      <c r="N86" s="9" t="s">
        <v>228</v>
      </c>
      <c r="O86" s="9"/>
      <c r="Q86" s="4">
        <v>509.13</v>
      </c>
    </row>
    <row r="87" spans="1:18" x14ac:dyDescent="0.2">
      <c r="A87" s="9" t="s">
        <v>192</v>
      </c>
      <c r="B87" s="9"/>
      <c r="C87" s="9" t="s">
        <v>229</v>
      </c>
      <c r="D87" s="9"/>
      <c r="E87" s="9" t="s">
        <v>230</v>
      </c>
      <c r="F87" s="9"/>
      <c r="G87" s="9" t="s">
        <v>30</v>
      </c>
      <c r="H87" s="9"/>
      <c r="I87" s="9" t="s">
        <v>231</v>
      </c>
      <c r="J87" s="9"/>
      <c r="K87" s="9"/>
      <c r="L87" s="3" t="s">
        <v>14</v>
      </c>
      <c r="N87" s="9" t="s">
        <v>232</v>
      </c>
      <c r="O87" s="9"/>
      <c r="Q87" s="4">
        <v>431.17</v>
      </c>
    </row>
    <row r="88" spans="1:18" x14ac:dyDescent="0.2">
      <c r="A88" s="9" t="s">
        <v>192</v>
      </c>
      <c r="B88" s="9"/>
      <c r="C88" s="9" t="s">
        <v>233</v>
      </c>
      <c r="D88" s="9"/>
      <c r="E88" s="9" t="s">
        <v>234</v>
      </c>
      <c r="F88" s="9"/>
      <c r="G88" s="9" t="s">
        <v>30</v>
      </c>
      <c r="H88" s="9"/>
      <c r="I88" s="9" t="s">
        <v>235</v>
      </c>
      <c r="J88" s="9"/>
      <c r="K88" s="9"/>
      <c r="L88" s="3" t="s">
        <v>14</v>
      </c>
      <c r="N88" s="9" t="s">
        <v>236</v>
      </c>
      <c r="O88" s="9"/>
      <c r="Q88" s="4">
        <v>312.58999999999997</v>
      </c>
    </row>
    <row r="89" spans="1:18" x14ac:dyDescent="0.2">
      <c r="A89" s="9" t="s">
        <v>192</v>
      </c>
      <c r="B89" s="9"/>
      <c r="C89" s="9" t="s">
        <v>237</v>
      </c>
      <c r="D89" s="9"/>
      <c r="E89" s="9" t="s">
        <v>218</v>
      </c>
      <c r="F89" s="9"/>
      <c r="G89" s="9" t="s">
        <v>12</v>
      </c>
      <c r="H89" s="9"/>
      <c r="I89" s="9" t="s">
        <v>219</v>
      </c>
      <c r="J89" s="9"/>
      <c r="K89" s="9"/>
      <c r="L89" s="3" t="s">
        <v>14</v>
      </c>
      <c r="N89" s="9" t="s">
        <v>220</v>
      </c>
      <c r="O89" s="9"/>
      <c r="Q89" s="4">
        <v>268.60000000000002</v>
      </c>
    </row>
    <row r="90" spans="1:18" x14ac:dyDescent="0.2">
      <c r="A90" s="10" t="s">
        <v>16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Q90" s="5">
        <v>5579.71</v>
      </c>
      <c r="R90" s="5">
        <v>5579.71</v>
      </c>
    </row>
    <row r="91" spans="1:18" ht="15" customHeight="1" x14ac:dyDescent="0.2">
      <c r="A91" s="8" t="s">
        <v>238</v>
      </c>
      <c r="B91" s="8"/>
      <c r="C91" s="8"/>
      <c r="D91" s="8"/>
      <c r="E91" s="8"/>
      <c r="F91" s="8"/>
      <c r="G91" s="8"/>
      <c r="H91" s="8"/>
      <c r="I91" s="8"/>
    </row>
    <row r="92" spans="1:18" x14ac:dyDescent="0.2">
      <c r="A92" s="9" t="s">
        <v>239</v>
      </c>
      <c r="B92" s="9"/>
      <c r="C92" s="9" t="s">
        <v>240</v>
      </c>
      <c r="D92" s="9"/>
      <c r="E92" s="9" t="s">
        <v>241</v>
      </c>
      <c r="F92" s="9"/>
      <c r="G92" s="9" t="s">
        <v>21</v>
      </c>
      <c r="H92" s="9"/>
      <c r="I92" s="9" t="s">
        <v>242</v>
      </c>
      <c r="J92" s="9"/>
      <c r="K92" s="9"/>
      <c r="L92" s="3" t="s">
        <v>14</v>
      </c>
      <c r="N92" s="9" t="s">
        <v>243</v>
      </c>
      <c r="O92" s="9"/>
      <c r="Q92" s="4">
        <v>716.82</v>
      </c>
    </row>
    <row r="93" spans="1:18" x14ac:dyDescent="0.2">
      <c r="A93" s="9" t="s">
        <v>239</v>
      </c>
      <c r="B93" s="9"/>
      <c r="C93" s="9" t="s">
        <v>244</v>
      </c>
      <c r="D93" s="9"/>
      <c r="E93" s="9" t="s">
        <v>245</v>
      </c>
      <c r="F93" s="9"/>
      <c r="G93" s="9" t="s">
        <v>21</v>
      </c>
      <c r="H93" s="9"/>
      <c r="I93" s="9" t="s">
        <v>246</v>
      </c>
      <c r="J93" s="9"/>
      <c r="K93" s="9"/>
      <c r="L93" s="3" t="s">
        <v>14</v>
      </c>
      <c r="N93" s="9" t="s">
        <v>247</v>
      </c>
      <c r="O93" s="9"/>
      <c r="Q93" s="4">
        <v>332.61</v>
      </c>
    </row>
    <row r="94" spans="1:18" x14ac:dyDescent="0.2">
      <c r="A94" s="9" t="s">
        <v>239</v>
      </c>
      <c r="B94" s="9"/>
      <c r="C94" s="9" t="s">
        <v>248</v>
      </c>
      <c r="D94" s="9"/>
      <c r="E94" s="9" t="s">
        <v>249</v>
      </c>
      <c r="F94" s="9"/>
      <c r="G94" s="9" t="s">
        <v>250</v>
      </c>
      <c r="H94" s="9"/>
      <c r="I94" s="9" t="s">
        <v>251</v>
      </c>
      <c r="J94" s="9"/>
      <c r="K94" s="9"/>
      <c r="L94" s="3" t="s">
        <v>14</v>
      </c>
      <c r="N94" s="9" t="s">
        <v>252</v>
      </c>
      <c r="O94" s="9"/>
      <c r="Q94" s="4">
        <v>195.6</v>
      </c>
    </row>
    <row r="95" spans="1:18" x14ac:dyDescent="0.2">
      <c r="A95" s="10" t="s">
        <v>16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Q95" s="5">
        <v>1245.03</v>
      </c>
      <c r="R95" s="5">
        <v>1245.03</v>
      </c>
    </row>
    <row r="96" spans="1:18" ht="15" customHeight="1" x14ac:dyDescent="0.2">
      <c r="A96" s="8" t="s">
        <v>253</v>
      </c>
      <c r="B96" s="8"/>
      <c r="C96" s="8"/>
      <c r="D96" s="8"/>
      <c r="E96" s="8"/>
      <c r="F96" s="8"/>
      <c r="G96" s="8"/>
      <c r="H96" s="8"/>
      <c r="I96" s="8"/>
    </row>
    <row r="97" spans="1:18" x14ac:dyDescent="0.2">
      <c r="A97" s="9" t="s">
        <v>254</v>
      </c>
      <c r="B97" s="9"/>
      <c r="C97" s="9" t="s">
        <v>255</v>
      </c>
      <c r="D97" s="9"/>
      <c r="E97" s="9" t="s">
        <v>256</v>
      </c>
      <c r="F97" s="9"/>
      <c r="G97" s="9" t="s">
        <v>12</v>
      </c>
      <c r="H97" s="9"/>
      <c r="I97" s="9" t="s">
        <v>257</v>
      </c>
      <c r="J97" s="9"/>
      <c r="K97" s="9"/>
      <c r="L97" s="3" t="s">
        <v>14</v>
      </c>
      <c r="N97" s="9" t="s">
        <v>258</v>
      </c>
      <c r="O97" s="9"/>
      <c r="Q97" s="4">
        <v>1721.6</v>
      </c>
    </row>
    <row r="98" spans="1:18" x14ac:dyDescent="0.2">
      <c r="A98" s="9" t="s">
        <v>254</v>
      </c>
      <c r="B98" s="9"/>
      <c r="C98" s="9" t="s">
        <v>259</v>
      </c>
      <c r="D98" s="9"/>
      <c r="E98" s="9" t="s">
        <v>260</v>
      </c>
      <c r="F98" s="9"/>
      <c r="G98" s="9" t="s">
        <v>250</v>
      </c>
      <c r="H98" s="9"/>
      <c r="I98" s="9" t="s">
        <v>257</v>
      </c>
      <c r="J98" s="9"/>
      <c r="K98" s="9"/>
      <c r="L98" s="3" t="s">
        <v>14</v>
      </c>
      <c r="N98" s="9" t="s">
        <v>261</v>
      </c>
      <c r="O98" s="9"/>
      <c r="Q98" s="4">
        <v>331.2</v>
      </c>
    </row>
    <row r="99" spans="1:18" x14ac:dyDescent="0.2">
      <c r="A99" s="9" t="s">
        <v>254</v>
      </c>
      <c r="B99" s="9"/>
      <c r="C99" s="9" t="s">
        <v>262</v>
      </c>
      <c r="D99" s="9"/>
      <c r="E99" s="9" t="s">
        <v>263</v>
      </c>
      <c r="F99" s="9"/>
      <c r="G99" s="9" t="s">
        <v>250</v>
      </c>
      <c r="H99" s="9"/>
      <c r="I99" s="9" t="s">
        <v>264</v>
      </c>
      <c r="J99" s="9"/>
      <c r="K99" s="9"/>
      <c r="L99" s="3" t="s">
        <v>14</v>
      </c>
      <c r="N99" s="9" t="s">
        <v>265</v>
      </c>
      <c r="O99" s="9"/>
      <c r="Q99" s="4">
        <v>105.12</v>
      </c>
    </row>
    <row r="100" spans="1:18" x14ac:dyDescent="0.2">
      <c r="A100" s="9" t="s">
        <v>254</v>
      </c>
      <c r="B100" s="9"/>
      <c r="C100" s="9" t="s">
        <v>266</v>
      </c>
      <c r="D100" s="9"/>
      <c r="E100" s="9" t="s">
        <v>267</v>
      </c>
      <c r="F100" s="9"/>
      <c r="G100" s="9" t="s">
        <v>53</v>
      </c>
      <c r="H100" s="9"/>
      <c r="I100" s="9" t="s">
        <v>268</v>
      </c>
      <c r="J100" s="9"/>
      <c r="K100" s="9"/>
      <c r="L100" s="3" t="s">
        <v>14</v>
      </c>
      <c r="N100" s="9" t="s">
        <v>269</v>
      </c>
      <c r="O100" s="9"/>
      <c r="Q100" s="4">
        <v>101.24</v>
      </c>
    </row>
    <row r="101" spans="1:18" x14ac:dyDescent="0.2">
      <c r="A101" s="10" t="s">
        <v>16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Q101" s="5">
        <v>2259.16</v>
      </c>
      <c r="R101" s="5">
        <v>2259.16</v>
      </c>
    </row>
    <row r="102" spans="1:18" ht="15" customHeight="1" x14ac:dyDescent="0.2">
      <c r="A102" s="8" t="s">
        <v>270</v>
      </c>
      <c r="B102" s="8"/>
      <c r="C102" s="8"/>
      <c r="D102" s="8"/>
      <c r="E102" s="8"/>
      <c r="F102" s="8"/>
      <c r="G102" s="8"/>
      <c r="H102" s="8"/>
      <c r="I102" s="8"/>
    </row>
    <row r="103" spans="1:18" x14ac:dyDescent="0.2">
      <c r="A103" s="9" t="s">
        <v>271</v>
      </c>
      <c r="B103" s="9"/>
      <c r="C103" s="9" t="s">
        <v>272</v>
      </c>
      <c r="D103" s="9"/>
      <c r="E103" s="9" t="s">
        <v>273</v>
      </c>
      <c r="F103" s="9"/>
      <c r="G103" s="9" t="s">
        <v>53</v>
      </c>
      <c r="H103" s="9"/>
      <c r="I103" s="9" t="s">
        <v>274</v>
      </c>
      <c r="J103" s="9"/>
      <c r="K103" s="9"/>
      <c r="L103" s="3" t="s">
        <v>14</v>
      </c>
      <c r="N103" s="9" t="s">
        <v>275</v>
      </c>
      <c r="O103" s="9"/>
      <c r="Q103" s="4">
        <v>341.96</v>
      </c>
    </row>
    <row r="104" spans="1:18" x14ac:dyDescent="0.2">
      <c r="A104" s="10" t="s">
        <v>16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Q104" s="5">
        <v>341.96</v>
      </c>
      <c r="R104" s="5">
        <v>341.96</v>
      </c>
    </row>
    <row r="105" spans="1:18" ht="15" customHeight="1" x14ac:dyDescent="0.2">
      <c r="A105" s="8" t="s">
        <v>276</v>
      </c>
      <c r="B105" s="8"/>
      <c r="C105" s="8"/>
      <c r="D105" s="8"/>
      <c r="E105" s="8"/>
      <c r="F105" s="8"/>
      <c r="G105" s="8"/>
      <c r="H105" s="8"/>
      <c r="I105" s="8"/>
    </row>
    <row r="106" spans="1:18" x14ac:dyDescent="0.2">
      <c r="A106" s="9" t="s">
        <v>277</v>
      </c>
      <c r="B106" s="9"/>
      <c r="C106" s="9" t="s">
        <v>278</v>
      </c>
      <c r="D106" s="9"/>
      <c r="E106" s="9" t="s">
        <v>279</v>
      </c>
      <c r="F106" s="9"/>
      <c r="G106" s="9" t="s">
        <v>21</v>
      </c>
      <c r="H106" s="9"/>
      <c r="I106" s="9" t="s">
        <v>280</v>
      </c>
      <c r="J106" s="9"/>
      <c r="K106" s="9"/>
      <c r="L106" s="3" t="s">
        <v>14</v>
      </c>
      <c r="N106" s="9" t="s">
        <v>281</v>
      </c>
      <c r="O106" s="9"/>
      <c r="Q106" s="4">
        <v>232.91</v>
      </c>
    </row>
    <row r="107" spans="1:18" x14ac:dyDescent="0.2">
      <c r="A107" s="9" t="s">
        <v>277</v>
      </c>
      <c r="B107" s="9"/>
      <c r="C107" s="9" t="s">
        <v>282</v>
      </c>
      <c r="D107" s="9"/>
      <c r="E107" s="9" t="s">
        <v>283</v>
      </c>
      <c r="F107" s="9"/>
      <c r="G107" s="9" t="s">
        <v>12</v>
      </c>
      <c r="H107" s="9"/>
      <c r="I107" s="9" t="s">
        <v>284</v>
      </c>
      <c r="J107" s="9"/>
      <c r="K107" s="9"/>
      <c r="L107" s="3" t="s">
        <v>14</v>
      </c>
      <c r="N107" s="9" t="s">
        <v>285</v>
      </c>
      <c r="O107" s="9"/>
      <c r="Q107" s="4">
        <v>406.2</v>
      </c>
    </row>
    <row r="108" spans="1:18" x14ac:dyDescent="0.2">
      <c r="A108" s="10" t="s">
        <v>16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Q108" s="5">
        <v>639.11</v>
      </c>
      <c r="R108" s="5">
        <v>639.11</v>
      </c>
    </row>
    <row r="109" spans="1:18" ht="15" customHeight="1" x14ac:dyDescent="0.2">
      <c r="A109" s="8" t="s">
        <v>286</v>
      </c>
      <c r="B109" s="8"/>
      <c r="C109" s="8"/>
      <c r="D109" s="8"/>
      <c r="E109" s="8"/>
      <c r="F109" s="8"/>
      <c r="G109" s="8"/>
      <c r="H109" s="8"/>
      <c r="I109" s="8"/>
    </row>
    <row r="110" spans="1:18" x14ac:dyDescent="0.2">
      <c r="A110" s="9" t="s">
        <v>287</v>
      </c>
      <c r="B110" s="9"/>
      <c r="C110" s="9" t="s">
        <v>288</v>
      </c>
      <c r="D110" s="9"/>
      <c r="E110" s="9" t="s">
        <v>289</v>
      </c>
      <c r="F110" s="9"/>
      <c r="G110" s="9" t="s">
        <v>21</v>
      </c>
      <c r="H110" s="9"/>
      <c r="I110" s="9" t="s">
        <v>290</v>
      </c>
      <c r="J110" s="9"/>
      <c r="K110" s="9"/>
      <c r="L110" s="3" t="s">
        <v>14</v>
      </c>
      <c r="N110" s="9" t="s">
        <v>291</v>
      </c>
      <c r="O110" s="9"/>
      <c r="Q110" s="4">
        <v>273.39</v>
      </c>
    </row>
    <row r="111" spans="1:18" x14ac:dyDescent="0.2">
      <c r="A111" s="9" t="s">
        <v>287</v>
      </c>
      <c r="B111" s="9"/>
      <c r="C111" s="9" t="s">
        <v>292</v>
      </c>
      <c r="D111" s="9"/>
      <c r="E111" s="9" t="s">
        <v>293</v>
      </c>
      <c r="F111" s="9"/>
      <c r="G111" s="9" t="s">
        <v>21</v>
      </c>
      <c r="H111" s="9"/>
      <c r="I111" s="9" t="s">
        <v>294</v>
      </c>
      <c r="J111" s="9"/>
      <c r="K111" s="9"/>
      <c r="L111" s="3" t="s">
        <v>14</v>
      </c>
      <c r="N111" s="9" t="s">
        <v>295</v>
      </c>
      <c r="O111" s="9"/>
      <c r="Q111" s="4">
        <v>505.28</v>
      </c>
    </row>
    <row r="112" spans="1:18" x14ac:dyDescent="0.2">
      <c r="A112" s="9" t="s">
        <v>287</v>
      </c>
      <c r="B112" s="9"/>
      <c r="C112" s="9" t="s">
        <v>296</v>
      </c>
      <c r="D112" s="9"/>
      <c r="E112" s="9" t="s">
        <v>297</v>
      </c>
      <c r="F112" s="9"/>
      <c r="G112" s="9" t="s">
        <v>21</v>
      </c>
      <c r="H112" s="9"/>
      <c r="I112" s="9" t="s">
        <v>298</v>
      </c>
      <c r="J112" s="9"/>
      <c r="K112" s="9"/>
      <c r="L112" s="3" t="s">
        <v>14</v>
      </c>
      <c r="N112" s="9" t="s">
        <v>299</v>
      </c>
      <c r="O112" s="9"/>
      <c r="Q112" s="4">
        <v>180.1</v>
      </c>
    </row>
    <row r="113" spans="1:18" x14ac:dyDescent="0.2">
      <c r="A113" s="9" t="s">
        <v>287</v>
      </c>
      <c r="B113" s="9"/>
      <c r="C113" s="9" t="s">
        <v>300</v>
      </c>
      <c r="D113" s="9"/>
      <c r="E113" s="9" t="s">
        <v>301</v>
      </c>
      <c r="F113" s="9"/>
      <c r="G113" s="9" t="s">
        <v>30</v>
      </c>
      <c r="H113" s="9"/>
      <c r="I113" s="9" t="s">
        <v>302</v>
      </c>
      <c r="J113" s="9"/>
      <c r="K113" s="9"/>
      <c r="L113" s="3" t="s">
        <v>14</v>
      </c>
      <c r="N113" s="9" t="s">
        <v>303</v>
      </c>
      <c r="O113" s="9"/>
      <c r="Q113" s="4">
        <v>34.01</v>
      </c>
    </row>
    <row r="114" spans="1:18" x14ac:dyDescent="0.2">
      <c r="A114" s="10" t="s">
        <v>16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Q114" s="5">
        <v>992.78</v>
      </c>
      <c r="R114" s="5">
        <v>992.78</v>
      </c>
    </row>
    <row r="115" spans="1:18" ht="15" customHeight="1" x14ac:dyDescent="0.2">
      <c r="A115" s="8" t="s">
        <v>304</v>
      </c>
      <c r="B115" s="8"/>
      <c r="C115" s="8"/>
      <c r="D115" s="8"/>
      <c r="E115" s="8"/>
      <c r="F115" s="8"/>
      <c r="G115" s="8"/>
      <c r="H115" s="8"/>
      <c r="I115" s="8"/>
    </row>
    <row r="116" spans="1:18" x14ac:dyDescent="0.2">
      <c r="A116" s="9" t="s">
        <v>305</v>
      </c>
      <c r="B116" s="9"/>
      <c r="C116" s="9" t="s">
        <v>306</v>
      </c>
      <c r="D116" s="9"/>
      <c r="E116" s="9" t="s">
        <v>63</v>
      </c>
      <c r="F116" s="9"/>
      <c r="G116" s="9" t="s">
        <v>21</v>
      </c>
      <c r="H116" s="9"/>
      <c r="I116" s="9" t="s">
        <v>307</v>
      </c>
      <c r="J116" s="9"/>
      <c r="K116" s="9"/>
      <c r="L116" s="3" t="s">
        <v>14</v>
      </c>
      <c r="N116" s="9" t="s">
        <v>65</v>
      </c>
      <c r="O116" s="9"/>
      <c r="Q116" s="4">
        <v>224.15</v>
      </c>
    </row>
    <row r="117" spans="1:18" x14ac:dyDescent="0.2">
      <c r="A117" s="9" t="s">
        <v>305</v>
      </c>
      <c r="B117" s="9"/>
      <c r="C117" s="9" t="s">
        <v>308</v>
      </c>
      <c r="D117" s="9"/>
      <c r="E117" s="9" t="s">
        <v>309</v>
      </c>
      <c r="F117" s="9"/>
      <c r="G117" s="9" t="s">
        <v>30</v>
      </c>
      <c r="H117" s="9"/>
      <c r="I117" s="9" t="s">
        <v>310</v>
      </c>
      <c r="J117" s="9"/>
      <c r="K117" s="9"/>
      <c r="L117" s="3" t="s">
        <v>14</v>
      </c>
      <c r="N117" s="9" t="s">
        <v>311</v>
      </c>
      <c r="O117" s="9"/>
      <c r="Q117" s="4">
        <v>676.2</v>
      </c>
    </row>
    <row r="118" spans="1:18" x14ac:dyDescent="0.2">
      <c r="A118" s="10" t="s">
        <v>16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Q118" s="5">
        <v>900.35</v>
      </c>
      <c r="R118" s="5">
        <v>900.35</v>
      </c>
    </row>
    <row r="119" spans="1:18" ht="15" customHeight="1" x14ac:dyDescent="0.2">
      <c r="A119" s="8" t="s">
        <v>312</v>
      </c>
      <c r="B119" s="8"/>
      <c r="C119" s="8"/>
      <c r="D119" s="8"/>
      <c r="E119" s="8"/>
      <c r="F119" s="8"/>
      <c r="G119" s="8"/>
      <c r="H119" s="8"/>
      <c r="I119" s="8"/>
    </row>
    <row r="120" spans="1:18" x14ac:dyDescent="0.2">
      <c r="A120" s="9" t="s">
        <v>313</v>
      </c>
      <c r="B120" s="9"/>
      <c r="C120" s="9" t="s">
        <v>314</v>
      </c>
      <c r="D120" s="9"/>
      <c r="E120" s="9" t="s">
        <v>93</v>
      </c>
      <c r="F120" s="9"/>
      <c r="G120" s="9" t="s">
        <v>21</v>
      </c>
      <c r="H120" s="9"/>
      <c r="I120" s="9" t="s">
        <v>315</v>
      </c>
      <c r="J120" s="9"/>
      <c r="K120" s="9"/>
      <c r="L120" s="3" t="s">
        <v>14</v>
      </c>
      <c r="N120" s="9" t="s">
        <v>95</v>
      </c>
      <c r="O120" s="9"/>
      <c r="Q120" s="4">
        <v>29.91</v>
      </c>
    </row>
    <row r="121" spans="1:18" x14ac:dyDescent="0.2">
      <c r="A121" s="10" t="s">
        <v>16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Q121" s="5">
        <v>29.91</v>
      </c>
      <c r="R121" s="5">
        <v>29.91</v>
      </c>
    </row>
    <row r="122" spans="1:18" ht="15" customHeight="1" x14ac:dyDescent="0.2">
      <c r="A122" s="8" t="s">
        <v>316</v>
      </c>
      <c r="B122" s="8"/>
      <c r="C122" s="8"/>
      <c r="D122" s="8"/>
      <c r="E122" s="8"/>
      <c r="F122" s="8"/>
      <c r="G122" s="8"/>
      <c r="H122" s="8"/>
      <c r="I122" s="8"/>
    </row>
    <row r="123" spans="1:18" x14ac:dyDescent="0.2">
      <c r="A123" s="9" t="s">
        <v>317</v>
      </c>
      <c r="B123" s="9"/>
      <c r="C123" s="9" t="s">
        <v>318</v>
      </c>
      <c r="D123" s="9"/>
      <c r="E123" s="9" t="s">
        <v>319</v>
      </c>
      <c r="F123" s="9"/>
      <c r="G123" s="9" t="s">
        <v>21</v>
      </c>
      <c r="H123" s="9"/>
      <c r="I123" s="9" t="s">
        <v>320</v>
      </c>
      <c r="J123" s="9"/>
      <c r="K123" s="9"/>
      <c r="L123" s="3" t="s">
        <v>14</v>
      </c>
      <c r="N123" s="9" t="s">
        <v>236</v>
      </c>
      <c r="O123" s="9"/>
      <c r="Q123" s="4">
        <v>449.4</v>
      </c>
    </row>
    <row r="124" spans="1:18" x14ac:dyDescent="0.2">
      <c r="A124" s="9" t="s">
        <v>317</v>
      </c>
      <c r="B124" s="9"/>
      <c r="C124" s="9" t="s">
        <v>321</v>
      </c>
      <c r="D124" s="9"/>
      <c r="E124" s="9" t="s">
        <v>319</v>
      </c>
      <c r="F124" s="9"/>
      <c r="G124" s="9" t="s">
        <v>21</v>
      </c>
      <c r="H124" s="9"/>
      <c r="I124" s="9" t="s">
        <v>320</v>
      </c>
      <c r="J124" s="9"/>
      <c r="K124" s="9"/>
      <c r="L124" s="3" t="s">
        <v>14</v>
      </c>
      <c r="N124" s="9" t="s">
        <v>322</v>
      </c>
      <c r="O124" s="9"/>
      <c r="Q124" s="4">
        <v>207.34</v>
      </c>
    </row>
    <row r="125" spans="1:18" x14ac:dyDescent="0.2">
      <c r="A125" s="9" t="s">
        <v>317</v>
      </c>
      <c r="B125" s="9"/>
      <c r="C125" s="9" t="s">
        <v>323</v>
      </c>
      <c r="D125" s="9"/>
      <c r="E125" s="9" t="s">
        <v>171</v>
      </c>
      <c r="F125" s="9"/>
      <c r="G125" s="9" t="s">
        <v>30</v>
      </c>
      <c r="H125" s="9"/>
      <c r="I125" s="9" t="s">
        <v>324</v>
      </c>
      <c r="J125" s="9"/>
      <c r="K125" s="9"/>
      <c r="L125" s="3" t="s">
        <v>14</v>
      </c>
      <c r="N125" s="9" t="s">
        <v>173</v>
      </c>
      <c r="O125" s="9"/>
      <c r="Q125" s="4">
        <v>2458.9</v>
      </c>
    </row>
    <row r="126" spans="1:18" x14ac:dyDescent="0.2">
      <c r="A126" s="10" t="s">
        <v>16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Q126" s="5">
        <v>3115.64</v>
      </c>
      <c r="R126" s="5">
        <v>3115.64</v>
      </c>
    </row>
    <row r="127" spans="1:18" ht="15" customHeight="1" x14ac:dyDescent="0.2">
      <c r="A127" s="8" t="s">
        <v>325</v>
      </c>
      <c r="B127" s="8"/>
      <c r="C127" s="8"/>
      <c r="D127" s="8"/>
      <c r="E127" s="8"/>
      <c r="F127" s="8"/>
      <c r="G127" s="8"/>
      <c r="H127" s="8"/>
      <c r="I127" s="8"/>
    </row>
    <row r="128" spans="1:18" x14ac:dyDescent="0.2">
      <c r="A128" s="9" t="s">
        <v>326</v>
      </c>
      <c r="B128" s="9"/>
      <c r="C128" s="9" t="s">
        <v>327</v>
      </c>
      <c r="D128" s="9"/>
      <c r="E128" s="9" t="s">
        <v>328</v>
      </c>
      <c r="F128" s="9"/>
      <c r="G128" s="9" t="s">
        <v>30</v>
      </c>
      <c r="H128" s="9"/>
      <c r="I128" s="9" t="s">
        <v>329</v>
      </c>
      <c r="J128" s="9"/>
      <c r="K128" s="9"/>
      <c r="L128" s="3" t="s">
        <v>14</v>
      </c>
      <c r="N128" s="9" t="s">
        <v>330</v>
      </c>
      <c r="O128" s="9"/>
      <c r="Q128" s="4">
        <v>329.18</v>
      </c>
    </row>
    <row r="129" spans="1:18" x14ac:dyDescent="0.2">
      <c r="A129" s="10" t="s">
        <v>16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Q129" s="5">
        <v>329.18</v>
      </c>
      <c r="R129" s="5">
        <v>329.18</v>
      </c>
    </row>
    <row r="130" spans="1:18" ht="15" customHeight="1" x14ac:dyDescent="0.2">
      <c r="A130" s="8" t="s">
        <v>331</v>
      </c>
      <c r="B130" s="8"/>
      <c r="C130" s="8"/>
      <c r="D130" s="8"/>
      <c r="E130" s="8"/>
      <c r="F130" s="8"/>
      <c r="G130" s="8"/>
      <c r="H130" s="8"/>
      <c r="I130" s="8"/>
    </row>
    <row r="131" spans="1:18" x14ac:dyDescent="0.2">
      <c r="A131" s="9" t="s">
        <v>332</v>
      </c>
      <c r="B131" s="9"/>
      <c r="C131" s="9" t="s">
        <v>333</v>
      </c>
      <c r="D131" s="9"/>
      <c r="E131" s="9" t="s">
        <v>334</v>
      </c>
      <c r="F131" s="9"/>
      <c r="G131" s="9" t="s">
        <v>21</v>
      </c>
      <c r="H131" s="9"/>
      <c r="I131" s="9" t="s">
        <v>335</v>
      </c>
      <c r="J131" s="9"/>
      <c r="K131" s="9"/>
      <c r="L131" s="3" t="s">
        <v>14</v>
      </c>
      <c r="N131" s="9" t="s">
        <v>336</v>
      </c>
      <c r="O131" s="9"/>
      <c r="Q131" s="4">
        <v>760.83</v>
      </c>
    </row>
    <row r="132" spans="1:18" x14ac:dyDescent="0.2">
      <c r="A132" s="10" t="s">
        <v>16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Q132" s="5">
        <v>760.83</v>
      </c>
      <c r="R132" s="5">
        <v>760.83</v>
      </c>
    </row>
    <row r="133" spans="1:18" ht="15" customHeight="1" x14ac:dyDescent="0.2">
      <c r="A133" s="8" t="s">
        <v>337</v>
      </c>
      <c r="B133" s="8"/>
      <c r="C133" s="8"/>
      <c r="D133" s="8"/>
      <c r="E133" s="8"/>
      <c r="F133" s="8"/>
      <c r="G133" s="8"/>
      <c r="H133" s="8"/>
      <c r="I133" s="8"/>
    </row>
    <row r="134" spans="1:18" x14ac:dyDescent="0.2">
      <c r="A134" s="9" t="s">
        <v>338</v>
      </c>
      <c r="B134" s="9"/>
      <c r="C134" s="9" t="s">
        <v>339</v>
      </c>
      <c r="D134" s="9"/>
      <c r="E134" s="9" t="s">
        <v>340</v>
      </c>
      <c r="F134" s="9"/>
      <c r="G134" s="9" t="s">
        <v>30</v>
      </c>
      <c r="H134" s="9"/>
      <c r="I134" s="9" t="s">
        <v>341</v>
      </c>
      <c r="J134" s="9"/>
      <c r="K134" s="9"/>
      <c r="L134" s="3" t="s">
        <v>14</v>
      </c>
      <c r="N134" s="9" t="s">
        <v>342</v>
      </c>
      <c r="O134" s="9"/>
      <c r="Q134" s="4">
        <v>315.94</v>
      </c>
    </row>
    <row r="135" spans="1:18" x14ac:dyDescent="0.2">
      <c r="A135" s="10" t="s">
        <v>16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Q135" s="5">
        <v>315.94</v>
      </c>
      <c r="R135" s="5">
        <v>315.94</v>
      </c>
    </row>
    <row r="136" spans="1:18" ht="15" customHeight="1" x14ac:dyDescent="0.2">
      <c r="A136" s="8" t="s">
        <v>343</v>
      </c>
      <c r="B136" s="8"/>
      <c r="C136" s="8"/>
      <c r="D136" s="8"/>
      <c r="E136" s="8"/>
      <c r="F136" s="8"/>
      <c r="G136" s="8"/>
      <c r="H136" s="8"/>
      <c r="I136" s="8"/>
    </row>
    <row r="137" spans="1:18" x14ac:dyDescent="0.2">
      <c r="A137" s="9" t="s">
        <v>344</v>
      </c>
      <c r="B137" s="9"/>
      <c r="C137" s="9" t="s">
        <v>345</v>
      </c>
      <c r="D137" s="9"/>
      <c r="E137" s="9" t="s">
        <v>283</v>
      </c>
      <c r="F137" s="9"/>
      <c r="G137" s="9" t="s">
        <v>21</v>
      </c>
      <c r="H137" s="9"/>
      <c r="I137" s="9" t="s">
        <v>346</v>
      </c>
      <c r="J137" s="9"/>
      <c r="K137" s="9"/>
      <c r="L137" s="3" t="s">
        <v>14</v>
      </c>
      <c r="N137" s="9" t="s">
        <v>285</v>
      </c>
      <c r="O137" s="9"/>
      <c r="Q137" s="4">
        <v>273.43</v>
      </c>
    </row>
    <row r="138" spans="1:18" x14ac:dyDescent="0.2">
      <c r="A138" s="9" t="s">
        <v>344</v>
      </c>
      <c r="B138" s="9"/>
      <c r="C138" s="9" t="s">
        <v>347</v>
      </c>
      <c r="D138" s="9"/>
      <c r="E138" s="9" t="s">
        <v>348</v>
      </c>
      <c r="F138" s="9"/>
      <c r="G138" s="9" t="s">
        <v>21</v>
      </c>
      <c r="H138" s="9"/>
      <c r="I138" s="9" t="s">
        <v>349</v>
      </c>
      <c r="J138" s="9"/>
      <c r="K138" s="9"/>
      <c r="L138" s="3" t="s">
        <v>14</v>
      </c>
      <c r="N138" s="9" t="s">
        <v>350</v>
      </c>
      <c r="O138" s="9"/>
      <c r="Q138" s="4">
        <v>62.99</v>
      </c>
    </row>
    <row r="139" spans="1:18" x14ac:dyDescent="0.2">
      <c r="A139" s="10" t="s">
        <v>16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Q139" s="5">
        <v>336.42</v>
      </c>
      <c r="R139" s="5">
        <v>336.42</v>
      </c>
    </row>
    <row r="140" spans="1:18" ht="15" customHeight="1" x14ac:dyDescent="0.2">
      <c r="A140" s="8" t="s">
        <v>351</v>
      </c>
      <c r="B140" s="8"/>
      <c r="C140" s="8"/>
      <c r="D140" s="8"/>
      <c r="E140" s="8"/>
      <c r="F140" s="8"/>
      <c r="G140" s="8"/>
      <c r="H140" s="8"/>
      <c r="I140" s="8"/>
    </row>
    <row r="141" spans="1:18" x14ac:dyDescent="0.2">
      <c r="A141" s="9" t="s">
        <v>352</v>
      </c>
      <c r="B141" s="9"/>
      <c r="C141" s="9" t="s">
        <v>353</v>
      </c>
      <c r="D141" s="9"/>
      <c r="E141" s="9" t="s">
        <v>354</v>
      </c>
      <c r="F141" s="9"/>
      <c r="G141" s="9" t="s">
        <v>21</v>
      </c>
      <c r="H141" s="9"/>
      <c r="I141" s="9" t="s">
        <v>355</v>
      </c>
      <c r="J141" s="9"/>
      <c r="K141" s="9"/>
      <c r="L141" s="3" t="s">
        <v>14</v>
      </c>
      <c r="N141" s="9" t="s">
        <v>101</v>
      </c>
      <c r="O141" s="9"/>
      <c r="Q141" s="4">
        <v>510.83</v>
      </c>
    </row>
    <row r="142" spans="1:18" x14ac:dyDescent="0.2">
      <c r="A142" s="9" t="s">
        <v>352</v>
      </c>
      <c r="B142" s="9"/>
      <c r="C142" s="9" t="s">
        <v>356</v>
      </c>
      <c r="D142" s="9"/>
      <c r="E142" s="9" t="s">
        <v>357</v>
      </c>
      <c r="F142" s="9"/>
      <c r="G142" s="9" t="s">
        <v>30</v>
      </c>
      <c r="H142" s="9"/>
      <c r="I142" s="9" t="s">
        <v>358</v>
      </c>
      <c r="J142" s="9"/>
      <c r="K142" s="9"/>
      <c r="L142" s="3" t="s">
        <v>14</v>
      </c>
      <c r="N142" s="9" t="s">
        <v>359</v>
      </c>
      <c r="O142" s="9"/>
      <c r="Q142" s="4">
        <v>174.14</v>
      </c>
    </row>
    <row r="143" spans="1:18" x14ac:dyDescent="0.2">
      <c r="A143" s="10" t="s">
        <v>16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Q143" s="5">
        <v>684.97</v>
      </c>
      <c r="R143" s="5">
        <v>684.97</v>
      </c>
    </row>
    <row r="144" spans="1:18" ht="15" customHeight="1" x14ac:dyDescent="0.2">
      <c r="A144" s="8" t="s">
        <v>360</v>
      </c>
      <c r="B144" s="8"/>
      <c r="C144" s="8"/>
      <c r="D144" s="8"/>
      <c r="E144" s="8"/>
      <c r="F144" s="8"/>
      <c r="G144" s="8"/>
      <c r="H144" s="8"/>
      <c r="I144" s="8"/>
    </row>
    <row r="145" spans="1:18" x14ac:dyDescent="0.2">
      <c r="A145" s="9" t="s">
        <v>361</v>
      </c>
      <c r="B145" s="9"/>
      <c r="C145" s="9" t="s">
        <v>362</v>
      </c>
      <c r="D145" s="9"/>
      <c r="E145" s="9" t="s">
        <v>363</v>
      </c>
      <c r="F145" s="9"/>
      <c r="G145" s="9" t="s">
        <v>21</v>
      </c>
      <c r="H145" s="9"/>
      <c r="I145" s="9" t="s">
        <v>364</v>
      </c>
      <c r="J145" s="9"/>
      <c r="K145" s="9"/>
      <c r="L145" s="3" t="s">
        <v>14</v>
      </c>
      <c r="N145" s="9" t="s">
        <v>365</v>
      </c>
      <c r="O145" s="9"/>
      <c r="Q145" s="4">
        <v>490</v>
      </c>
    </row>
    <row r="146" spans="1:18" x14ac:dyDescent="0.2">
      <c r="A146" s="10" t="s">
        <v>16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Q146" s="5">
        <v>490</v>
      </c>
      <c r="R146" s="5">
        <v>490</v>
      </c>
    </row>
    <row r="147" spans="1:18" ht="15" customHeight="1" x14ac:dyDescent="0.2">
      <c r="A147" s="8" t="s">
        <v>366</v>
      </c>
      <c r="B147" s="8"/>
      <c r="C147" s="8"/>
      <c r="D147" s="8"/>
      <c r="E147" s="8"/>
      <c r="F147" s="8"/>
      <c r="G147" s="8"/>
      <c r="H147" s="8"/>
      <c r="I147" s="8"/>
    </row>
    <row r="148" spans="1:18" x14ac:dyDescent="0.2">
      <c r="A148" s="9" t="s">
        <v>367</v>
      </c>
      <c r="B148" s="9"/>
      <c r="C148" s="9" t="s">
        <v>368</v>
      </c>
      <c r="D148" s="9"/>
      <c r="E148" s="9" t="s">
        <v>369</v>
      </c>
      <c r="F148" s="9"/>
      <c r="G148" s="9" t="s">
        <v>370</v>
      </c>
      <c r="H148" s="9"/>
      <c r="I148" s="9" t="s">
        <v>371</v>
      </c>
      <c r="J148" s="9"/>
      <c r="K148" s="9"/>
      <c r="L148" s="3" t="s">
        <v>14</v>
      </c>
      <c r="N148" s="9" t="s">
        <v>372</v>
      </c>
      <c r="O148" s="9"/>
      <c r="Q148" s="4">
        <v>106</v>
      </c>
    </row>
    <row r="149" spans="1:18" x14ac:dyDescent="0.2">
      <c r="A149" s="10" t="s">
        <v>16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Q149" s="5">
        <v>106</v>
      </c>
      <c r="R149" s="5">
        <v>106</v>
      </c>
    </row>
    <row r="150" spans="1:18" ht="15" customHeight="1" x14ac:dyDescent="0.2">
      <c r="A150" s="8" t="s">
        <v>373</v>
      </c>
      <c r="B150" s="8"/>
      <c r="C150" s="8"/>
      <c r="D150" s="8"/>
      <c r="E150" s="8"/>
      <c r="F150" s="8"/>
      <c r="G150" s="8"/>
      <c r="H150" s="8"/>
      <c r="I150" s="8"/>
    </row>
    <row r="151" spans="1:18" x14ac:dyDescent="0.2">
      <c r="A151" s="9" t="s">
        <v>374</v>
      </c>
      <c r="B151" s="9"/>
      <c r="C151" s="9" t="s">
        <v>375</v>
      </c>
      <c r="D151" s="9"/>
      <c r="E151" s="9" t="s">
        <v>376</v>
      </c>
      <c r="F151" s="9"/>
      <c r="G151" s="9" t="s">
        <v>21</v>
      </c>
      <c r="H151" s="9"/>
      <c r="I151" s="9" t="s">
        <v>377</v>
      </c>
      <c r="J151" s="9"/>
      <c r="K151" s="9"/>
      <c r="L151" s="3" t="s">
        <v>14</v>
      </c>
      <c r="N151" s="9" t="s">
        <v>378</v>
      </c>
      <c r="O151" s="9"/>
      <c r="Q151" s="4">
        <v>141.31</v>
      </c>
    </row>
    <row r="152" spans="1:18" x14ac:dyDescent="0.2">
      <c r="A152" s="9" t="s">
        <v>374</v>
      </c>
      <c r="B152" s="9"/>
      <c r="C152" s="9" t="s">
        <v>379</v>
      </c>
      <c r="D152" s="9"/>
      <c r="E152" s="9" t="s">
        <v>380</v>
      </c>
      <c r="F152" s="9"/>
      <c r="G152" s="9" t="s">
        <v>21</v>
      </c>
      <c r="H152" s="9"/>
      <c r="I152" s="9" t="s">
        <v>381</v>
      </c>
      <c r="J152" s="9"/>
      <c r="K152" s="9"/>
      <c r="L152" s="3" t="s">
        <v>14</v>
      </c>
      <c r="N152" s="9" t="s">
        <v>382</v>
      </c>
      <c r="O152" s="9"/>
      <c r="Q152" s="4">
        <v>31.87</v>
      </c>
    </row>
    <row r="153" spans="1:18" x14ac:dyDescent="0.2">
      <c r="A153" s="9" t="s">
        <v>374</v>
      </c>
      <c r="B153" s="9"/>
      <c r="C153" s="9" t="s">
        <v>383</v>
      </c>
      <c r="D153" s="9"/>
      <c r="E153" s="9" t="s">
        <v>384</v>
      </c>
      <c r="F153" s="9"/>
      <c r="G153" s="9" t="s">
        <v>30</v>
      </c>
      <c r="H153" s="9"/>
      <c r="I153" s="9" t="s">
        <v>385</v>
      </c>
      <c r="J153" s="9"/>
      <c r="K153" s="9"/>
      <c r="L153" s="3" t="s">
        <v>14</v>
      </c>
      <c r="N153" s="9" t="s">
        <v>386</v>
      </c>
      <c r="O153" s="9"/>
      <c r="Q153" s="4">
        <v>248.72</v>
      </c>
    </row>
    <row r="154" spans="1:18" x14ac:dyDescent="0.2">
      <c r="A154" s="10" t="s">
        <v>16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Q154" s="5">
        <v>421.9</v>
      </c>
      <c r="R154" s="5">
        <v>421.9</v>
      </c>
    </row>
    <row r="155" spans="1:18" ht="15" customHeight="1" x14ac:dyDescent="0.2">
      <c r="A155" s="8" t="s">
        <v>387</v>
      </c>
      <c r="B155" s="8"/>
      <c r="C155" s="8"/>
      <c r="D155" s="8"/>
      <c r="E155" s="8"/>
      <c r="F155" s="8"/>
      <c r="G155" s="8"/>
      <c r="H155" s="8"/>
      <c r="I155" s="8"/>
    </row>
    <row r="156" spans="1:18" x14ac:dyDescent="0.2">
      <c r="A156" s="9" t="s">
        <v>388</v>
      </c>
      <c r="B156" s="9"/>
      <c r="C156" s="9" t="s">
        <v>389</v>
      </c>
      <c r="D156" s="9"/>
      <c r="E156" s="9" t="s">
        <v>390</v>
      </c>
      <c r="F156" s="9"/>
      <c r="G156" s="9" t="s">
        <v>21</v>
      </c>
      <c r="H156" s="9"/>
      <c r="I156" s="9" t="s">
        <v>391</v>
      </c>
      <c r="J156" s="9"/>
      <c r="K156" s="9"/>
      <c r="L156" s="3" t="s">
        <v>14</v>
      </c>
      <c r="N156" s="9" t="s">
        <v>392</v>
      </c>
      <c r="O156" s="9"/>
      <c r="Q156" s="4">
        <v>2745.2</v>
      </c>
    </row>
    <row r="157" spans="1:18" x14ac:dyDescent="0.2">
      <c r="A157" s="9" t="s">
        <v>388</v>
      </c>
      <c r="B157" s="9"/>
      <c r="C157" s="9" t="s">
        <v>393</v>
      </c>
      <c r="D157" s="9"/>
      <c r="E157" s="9" t="s">
        <v>394</v>
      </c>
      <c r="F157" s="9"/>
      <c r="G157" s="9" t="s">
        <v>30</v>
      </c>
      <c r="H157" s="9"/>
      <c r="I157" s="9" t="s">
        <v>391</v>
      </c>
      <c r="J157" s="9"/>
      <c r="K157" s="9"/>
      <c r="L157" s="3" t="s">
        <v>14</v>
      </c>
      <c r="N157" s="9" t="s">
        <v>395</v>
      </c>
      <c r="O157" s="9"/>
      <c r="Q157" s="4">
        <v>488.84</v>
      </c>
    </row>
    <row r="158" spans="1:18" x14ac:dyDescent="0.2">
      <c r="A158" s="9" t="s">
        <v>388</v>
      </c>
      <c r="B158" s="9"/>
      <c r="C158" s="9" t="s">
        <v>396</v>
      </c>
      <c r="D158" s="9"/>
      <c r="E158" s="9" t="s">
        <v>397</v>
      </c>
      <c r="F158" s="9"/>
      <c r="G158" s="9" t="s">
        <v>30</v>
      </c>
      <c r="H158" s="9"/>
      <c r="I158" s="9" t="s">
        <v>398</v>
      </c>
      <c r="J158" s="9"/>
      <c r="K158" s="9"/>
      <c r="L158" s="3" t="s">
        <v>14</v>
      </c>
      <c r="N158" s="9" t="s">
        <v>399</v>
      </c>
      <c r="O158" s="9"/>
      <c r="Q158" s="4">
        <v>860</v>
      </c>
    </row>
    <row r="159" spans="1:18" x14ac:dyDescent="0.2">
      <c r="A159" s="10" t="s">
        <v>16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Q159" s="5">
        <v>4094.04</v>
      </c>
      <c r="R159" s="5">
        <v>4094.04</v>
      </c>
    </row>
    <row r="160" spans="1:18" ht="15" customHeight="1" x14ac:dyDescent="0.2">
      <c r="A160" s="8" t="s">
        <v>400</v>
      </c>
      <c r="B160" s="8"/>
      <c r="C160" s="8"/>
      <c r="D160" s="8"/>
      <c r="E160" s="8"/>
      <c r="F160" s="8"/>
      <c r="G160" s="8"/>
      <c r="H160" s="8"/>
      <c r="I160" s="8"/>
    </row>
    <row r="161" spans="1:18" x14ac:dyDescent="0.2">
      <c r="A161" s="9" t="s">
        <v>401</v>
      </c>
      <c r="B161" s="9"/>
      <c r="C161" s="9" t="s">
        <v>402</v>
      </c>
      <c r="D161" s="9"/>
      <c r="E161" s="9" t="s">
        <v>403</v>
      </c>
      <c r="F161" s="9"/>
      <c r="G161" s="9" t="s">
        <v>30</v>
      </c>
      <c r="H161" s="9"/>
      <c r="I161" s="9" t="s">
        <v>404</v>
      </c>
      <c r="J161" s="9"/>
      <c r="K161" s="9"/>
      <c r="L161" s="3" t="s">
        <v>14</v>
      </c>
      <c r="N161" s="9" t="s">
        <v>405</v>
      </c>
      <c r="O161" s="9"/>
      <c r="Q161" s="4">
        <v>488.84</v>
      </c>
    </row>
    <row r="162" spans="1:18" x14ac:dyDescent="0.2">
      <c r="A162" s="10" t="s">
        <v>16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Q162" s="5">
        <v>488.84</v>
      </c>
      <c r="R162" s="5">
        <v>488.84</v>
      </c>
    </row>
    <row r="163" spans="1:18" ht="15" customHeight="1" x14ac:dyDescent="0.2">
      <c r="A163" s="8" t="s">
        <v>406</v>
      </c>
      <c r="B163" s="8"/>
      <c r="C163" s="8"/>
      <c r="D163" s="8"/>
      <c r="E163" s="8"/>
      <c r="F163" s="8"/>
      <c r="G163" s="8"/>
      <c r="H163" s="8"/>
      <c r="I163" s="8"/>
    </row>
    <row r="164" spans="1:18" x14ac:dyDescent="0.2">
      <c r="A164" s="9" t="s">
        <v>407</v>
      </c>
      <c r="B164" s="9"/>
      <c r="C164" s="9" t="s">
        <v>408</v>
      </c>
      <c r="D164" s="9"/>
      <c r="E164" s="9" t="s">
        <v>409</v>
      </c>
      <c r="F164" s="9"/>
      <c r="G164" s="9" t="s">
        <v>21</v>
      </c>
      <c r="H164" s="9"/>
      <c r="I164" s="9" t="s">
        <v>410</v>
      </c>
      <c r="J164" s="9"/>
      <c r="K164" s="9"/>
      <c r="L164" s="3" t="s">
        <v>14</v>
      </c>
      <c r="N164" s="9" t="s">
        <v>411</v>
      </c>
      <c r="O164" s="9"/>
      <c r="Q164" s="4">
        <v>994.7</v>
      </c>
    </row>
    <row r="165" spans="1:18" x14ac:dyDescent="0.2">
      <c r="A165" s="10" t="s">
        <v>16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Q165" s="5">
        <v>994.7</v>
      </c>
      <c r="R165" s="5">
        <v>994.7</v>
      </c>
    </row>
    <row r="166" spans="1:18" ht="15" customHeight="1" x14ac:dyDescent="0.2">
      <c r="A166" s="8" t="s">
        <v>412</v>
      </c>
      <c r="B166" s="8"/>
      <c r="C166" s="8"/>
      <c r="D166" s="8"/>
      <c r="E166" s="8"/>
      <c r="F166" s="8"/>
      <c r="G166" s="8"/>
      <c r="H166" s="8"/>
      <c r="I166" s="8"/>
    </row>
    <row r="167" spans="1:18" x14ac:dyDescent="0.2">
      <c r="A167" s="9" t="s">
        <v>413</v>
      </c>
      <c r="B167" s="9"/>
      <c r="C167" s="9" t="s">
        <v>414</v>
      </c>
      <c r="D167" s="9"/>
      <c r="E167" s="9" t="s">
        <v>415</v>
      </c>
      <c r="F167" s="9"/>
      <c r="G167" s="9" t="s">
        <v>12</v>
      </c>
      <c r="H167" s="9"/>
      <c r="I167" s="9" t="s">
        <v>416</v>
      </c>
      <c r="J167" s="9"/>
      <c r="K167" s="9"/>
      <c r="L167" s="3" t="s">
        <v>14</v>
      </c>
      <c r="N167" s="9" t="s">
        <v>417</v>
      </c>
      <c r="O167" s="9"/>
      <c r="Q167" s="4">
        <v>522.72</v>
      </c>
    </row>
    <row r="168" spans="1:18" x14ac:dyDescent="0.2">
      <c r="A168" s="10" t="s">
        <v>16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Q168" s="5">
        <v>522.72</v>
      </c>
      <c r="R168" s="5">
        <v>522.72</v>
      </c>
    </row>
    <row r="169" spans="1:18" ht="15" customHeight="1" x14ac:dyDescent="0.2">
      <c r="A169" s="8" t="s">
        <v>418</v>
      </c>
      <c r="B169" s="8"/>
      <c r="C169" s="8"/>
      <c r="D169" s="8"/>
      <c r="E169" s="8"/>
      <c r="F169" s="8"/>
      <c r="G169" s="8"/>
      <c r="H169" s="8"/>
      <c r="I169" s="8"/>
    </row>
    <row r="170" spans="1:18" x14ac:dyDescent="0.2">
      <c r="A170" s="9" t="s">
        <v>419</v>
      </c>
      <c r="B170" s="9"/>
      <c r="C170" s="9" t="s">
        <v>420</v>
      </c>
      <c r="D170" s="9"/>
      <c r="E170" s="9" t="s">
        <v>421</v>
      </c>
      <c r="F170" s="9"/>
      <c r="G170" s="9" t="s">
        <v>21</v>
      </c>
      <c r="H170" s="9"/>
      <c r="I170" s="9" t="s">
        <v>422</v>
      </c>
      <c r="J170" s="9"/>
      <c r="K170" s="9"/>
      <c r="L170" s="3" t="s">
        <v>14</v>
      </c>
      <c r="N170" s="9" t="s">
        <v>423</v>
      </c>
      <c r="O170" s="9"/>
      <c r="Q170" s="4">
        <v>30.29</v>
      </c>
    </row>
    <row r="171" spans="1:18" x14ac:dyDescent="0.2">
      <c r="A171" s="9" t="s">
        <v>419</v>
      </c>
      <c r="B171" s="9"/>
      <c r="C171" s="9" t="s">
        <v>424</v>
      </c>
      <c r="D171" s="9"/>
      <c r="E171" s="9" t="s">
        <v>425</v>
      </c>
      <c r="F171" s="9"/>
      <c r="G171" s="9" t="s">
        <v>30</v>
      </c>
      <c r="H171" s="9"/>
      <c r="I171" s="9" t="s">
        <v>426</v>
      </c>
      <c r="J171" s="9"/>
      <c r="K171" s="9"/>
      <c r="L171" s="3" t="s">
        <v>14</v>
      </c>
      <c r="N171" s="9" t="s">
        <v>427</v>
      </c>
      <c r="O171" s="9"/>
      <c r="Q171" s="4">
        <v>53.14</v>
      </c>
    </row>
    <row r="172" spans="1:18" x14ac:dyDescent="0.2">
      <c r="A172" s="10" t="s">
        <v>16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Q172" s="5">
        <v>83.43</v>
      </c>
      <c r="R172" s="5">
        <v>83.43</v>
      </c>
    </row>
    <row r="173" spans="1:18" ht="15" customHeight="1" x14ac:dyDescent="0.2">
      <c r="A173" s="8" t="s">
        <v>428</v>
      </c>
      <c r="B173" s="8"/>
      <c r="C173" s="8"/>
      <c r="D173" s="8"/>
      <c r="E173" s="8"/>
      <c r="F173" s="8"/>
      <c r="G173" s="8"/>
      <c r="H173" s="8"/>
      <c r="I173" s="8"/>
    </row>
    <row r="174" spans="1:18" x14ac:dyDescent="0.2">
      <c r="A174" s="9" t="s">
        <v>429</v>
      </c>
      <c r="B174" s="9"/>
      <c r="C174" s="9" t="s">
        <v>430</v>
      </c>
      <c r="D174" s="9"/>
      <c r="E174" s="9" t="s">
        <v>431</v>
      </c>
      <c r="F174" s="9"/>
      <c r="G174" s="9" t="s">
        <v>53</v>
      </c>
      <c r="H174" s="9"/>
      <c r="I174" s="9" t="s">
        <v>432</v>
      </c>
      <c r="J174" s="9"/>
      <c r="K174" s="9"/>
      <c r="L174" s="3" t="s">
        <v>14</v>
      </c>
      <c r="N174" s="9" t="s">
        <v>433</v>
      </c>
      <c r="O174" s="9"/>
      <c r="Q174" s="4">
        <v>492.97</v>
      </c>
    </row>
    <row r="175" spans="1:18" x14ac:dyDescent="0.2">
      <c r="A175" s="10" t="s">
        <v>16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Q175" s="5">
        <v>492.97</v>
      </c>
      <c r="R175" s="5">
        <v>492.97</v>
      </c>
    </row>
    <row r="176" spans="1:18" ht="15" customHeight="1" x14ac:dyDescent="0.2">
      <c r="A176" s="8" t="s">
        <v>434</v>
      </c>
      <c r="B176" s="8"/>
      <c r="C176" s="8"/>
      <c r="D176" s="8"/>
      <c r="E176" s="8"/>
      <c r="F176" s="8"/>
      <c r="G176" s="8"/>
      <c r="H176" s="8"/>
      <c r="I176" s="8"/>
    </row>
    <row r="177" spans="1:17" x14ac:dyDescent="0.2">
      <c r="A177" s="9" t="s">
        <v>435</v>
      </c>
      <c r="B177" s="9"/>
      <c r="C177" s="9" t="s">
        <v>436</v>
      </c>
      <c r="D177" s="9"/>
      <c r="E177" s="9" t="s">
        <v>283</v>
      </c>
      <c r="F177" s="9"/>
      <c r="G177" s="9" t="s">
        <v>21</v>
      </c>
      <c r="H177" s="9"/>
      <c r="I177" s="9" t="s">
        <v>437</v>
      </c>
      <c r="J177" s="9"/>
      <c r="K177" s="9"/>
      <c r="L177" s="3" t="s">
        <v>14</v>
      </c>
      <c r="N177" s="9" t="s">
        <v>285</v>
      </c>
      <c r="O177" s="9"/>
      <c r="Q177" s="4">
        <v>497.66</v>
      </c>
    </row>
    <row r="178" spans="1:17" x14ac:dyDescent="0.2">
      <c r="A178" s="9" t="s">
        <v>435</v>
      </c>
      <c r="B178" s="9"/>
      <c r="C178" s="9" t="s">
        <v>438</v>
      </c>
      <c r="D178" s="9"/>
      <c r="E178" s="9" t="s">
        <v>439</v>
      </c>
      <c r="F178" s="9"/>
      <c r="G178" s="9" t="s">
        <v>21</v>
      </c>
      <c r="H178" s="9"/>
      <c r="I178" s="9" t="s">
        <v>440</v>
      </c>
      <c r="J178" s="9"/>
      <c r="K178" s="9"/>
      <c r="L178" s="3" t="s">
        <v>14</v>
      </c>
      <c r="N178" s="9" t="s">
        <v>441</v>
      </c>
      <c r="O178" s="9"/>
      <c r="Q178" s="4">
        <v>638.54999999999995</v>
      </c>
    </row>
    <row r="179" spans="1:17" x14ac:dyDescent="0.2">
      <c r="A179" s="9" t="s">
        <v>435</v>
      </c>
      <c r="B179" s="9"/>
      <c r="C179" s="9" t="s">
        <v>442</v>
      </c>
      <c r="D179" s="9"/>
      <c r="E179" s="9" t="s">
        <v>439</v>
      </c>
      <c r="F179" s="9"/>
      <c r="G179" s="9" t="s">
        <v>21</v>
      </c>
      <c r="H179" s="9"/>
      <c r="I179" s="9" t="s">
        <v>443</v>
      </c>
      <c r="J179" s="9"/>
      <c r="K179" s="9"/>
      <c r="L179" s="3" t="s">
        <v>14</v>
      </c>
      <c r="N179" s="9" t="s">
        <v>441</v>
      </c>
      <c r="O179" s="9"/>
      <c r="Q179" s="4">
        <v>479.79</v>
      </c>
    </row>
    <row r="180" spans="1:17" x14ac:dyDescent="0.2">
      <c r="A180" s="9" t="s">
        <v>435</v>
      </c>
      <c r="B180" s="9"/>
      <c r="C180" s="9" t="s">
        <v>444</v>
      </c>
      <c r="D180" s="9"/>
      <c r="E180" s="9" t="s">
        <v>439</v>
      </c>
      <c r="F180" s="9"/>
      <c r="G180" s="9" t="s">
        <v>21</v>
      </c>
      <c r="H180" s="9"/>
      <c r="I180" s="9" t="s">
        <v>445</v>
      </c>
      <c r="J180" s="9"/>
      <c r="K180" s="9"/>
      <c r="L180" s="3" t="s">
        <v>14</v>
      </c>
      <c r="N180" s="9" t="s">
        <v>441</v>
      </c>
      <c r="O180" s="9"/>
      <c r="Q180" s="4">
        <v>518.99</v>
      </c>
    </row>
    <row r="181" spans="1:17" x14ac:dyDescent="0.2">
      <c r="A181" s="9" t="s">
        <v>435</v>
      </c>
      <c r="B181" s="9"/>
      <c r="C181" s="9" t="s">
        <v>446</v>
      </c>
      <c r="D181" s="9"/>
      <c r="E181" s="9" t="s">
        <v>141</v>
      </c>
      <c r="F181" s="9"/>
      <c r="G181" s="9" t="s">
        <v>21</v>
      </c>
      <c r="H181" s="9"/>
      <c r="I181" s="9" t="s">
        <v>447</v>
      </c>
      <c r="J181" s="9"/>
      <c r="K181" s="9"/>
      <c r="L181" s="3" t="s">
        <v>14</v>
      </c>
      <c r="N181" s="9" t="s">
        <v>143</v>
      </c>
      <c r="O181" s="9"/>
      <c r="Q181" s="4">
        <v>766.79</v>
      </c>
    </row>
    <row r="182" spans="1:17" x14ac:dyDescent="0.2">
      <c r="A182" s="9" t="s">
        <v>435</v>
      </c>
      <c r="B182" s="9"/>
      <c r="C182" s="9" t="s">
        <v>448</v>
      </c>
      <c r="D182" s="9"/>
      <c r="E182" s="9" t="s">
        <v>273</v>
      </c>
      <c r="F182" s="9"/>
      <c r="G182" s="9" t="s">
        <v>21</v>
      </c>
      <c r="H182" s="9"/>
      <c r="I182" s="9" t="s">
        <v>449</v>
      </c>
      <c r="J182" s="9"/>
      <c r="K182" s="9"/>
      <c r="L182" s="3" t="s">
        <v>14</v>
      </c>
      <c r="N182" s="9" t="s">
        <v>450</v>
      </c>
      <c r="O182" s="9"/>
      <c r="Q182" s="4">
        <v>227.91</v>
      </c>
    </row>
    <row r="183" spans="1:17" x14ac:dyDescent="0.2">
      <c r="A183" s="9" t="s">
        <v>435</v>
      </c>
      <c r="B183" s="9"/>
      <c r="C183" s="9" t="s">
        <v>451</v>
      </c>
      <c r="D183" s="9"/>
      <c r="E183" s="9" t="s">
        <v>452</v>
      </c>
      <c r="F183" s="9"/>
      <c r="G183" s="9" t="s">
        <v>21</v>
      </c>
      <c r="H183" s="9"/>
      <c r="I183" s="9" t="s">
        <v>453</v>
      </c>
      <c r="J183" s="9"/>
      <c r="K183" s="9"/>
      <c r="L183" s="3" t="s">
        <v>14</v>
      </c>
      <c r="N183" s="9" t="s">
        <v>454</v>
      </c>
      <c r="O183" s="9"/>
      <c r="Q183" s="4">
        <v>466.8</v>
      </c>
    </row>
    <row r="184" spans="1:17" x14ac:dyDescent="0.2">
      <c r="A184" s="9" t="s">
        <v>435</v>
      </c>
      <c r="B184" s="9"/>
      <c r="C184" s="9" t="s">
        <v>455</v>
      </c>
      <c r="D184" s="9"/>
      <c r="E184" s="9" t="s">
        <v>456</v>
      </c>
      <c r="F184" s="9"/>
      <c r="G184" s="9" t="s">
        <v>21</v>
      </c>
      <c r="H184" s="9"/>
      <c r="I184" s="9" t="s">
        <v>449</v>
      </c>
      <c r="J184" s="9"/>
      <c r="K184" s="9"/>
      <c r="L184" s="3" t="s">
        <v>14</v>
      </c>
      <c r="N184" s="9" t="s">
        <v>457</v>
      </c>
      <c r="O184" s="9"/>
      <c r="Q184" s="4">
        <v>48.35</v>
      </c>
    </row>
    <row r="185" spans="1:17" x14ac:dyDescent="0.2">
      <c r="A185" s="9" t="s">
        <v>435</v>
      </c>
      <c r="B185" s="9"/>
      <c r="C185" s="9" t="s">
        <v>458</v>
      </c>
      <c r="D185" s="9"/>
      <c r="E185" s="9" t="s">
        <v>459</v>
      </c>
      <c r="F185" s="9"/>
      <c r="G185" s="9" t="s">
        <v>21</v>
      </c>
      <c r="H185" s="9"/>
      <c r="I185" s="9" t="s">
        <v>460</v>
      </c>
      <c r="J185" s="9"/>
      <c r="K185" s="9"/>
      <c r="L185" s="3" t="s">
        <v>14</v>
      </c>
      <c r="N185" s="9" t="s">
        <v>461</v>
      </c>
      <c r="O185" s="9"/>
      <c r="Q185" s="4">
        <v>1154.6600000000001</v>
      </c>
    </row>
    <row r="186" spans="1:17" x14ac:dyDescent="0.2">
      <c r="A186" s="9" t="s">
        <v>435</v>
      </c>
      <c r="B186" s="9"/>
      <c r="C186" s="9" t="s">
        <v>462</v>
      </c>
      <c r="D186" s="9"/>
      <c r="E186" s="9" t="s">
        <v>463</v>
      </c>
      <c r="F186" s="9"/>
      <c r="G186" s="9" t="s">
        <v>21</v>
      </c>
      <c r="H186" s="9"/>
      <c r="I186" s="9" t="s">
        <v>464</v>
      </c>
      <c r="J186" s="9"/>
      <c r="K186" s="9"/>
      <c r="L186" s="3" t="s">
        <v>14</v>
      </c>
      <c r="N186" s="9" t="s">
        <v>465</v>
      </c>
      <c r="O186" s="9"/>
      <c r="Q186" s="4">
        <v>96.24</v>
      </c>
    </row>
    <row r="187" spans="1:17" x14ac:dyDescent="0.2">
      <c r="A187" s="11" t="s">
        <v>435</v>
      </c>
      <c r="B187" s="9"/>
      <c r="C187" s="9" t="s">
        <v>872</v>
      </c>
      <c r="D187" s="9"/>
      <c r="E187" s="9" t="s">
        <v>873</v>
      </c>
      <c r="F187" s="9"/>
      <c r="G187" s="9" t="s">
        <v>30</v>
      </c>
      <c r="H187" s="9"/>
      <c r="I187" s="9" t="s">
        <v>460</v>
      </c>
      <c r="J187" s="9"/>
      <c r="K187" s="9"/>
      <c r="L187" s="3" t="s">
        <v>14</v>
      </c>
      <c r="N187" s="9" t="s">
        <v>874</v>
      </c>
      <c r="O187" s="9"/>
      <c r="Q187" s="4">
        <v>34.770000000000003</v>
      </c>
    </row>
    <row r="188" spans="1:17" x14ac:dyDescent="0.2">
      <c r="A188" s="9" t="s">
        <v>435</v>
      </c>
      <c r="B188" s="9"/>
      <c r="C188" s="9" t="s">
        <v>466</v>
      </c>
      <c r="D188" s="9"/>
      <c r="E188" s="9" t="s">
        <v>226</v>
      </c>
      <c r="F188" s="9"/>
      <c r="G188" s="9" t="s">
        <v>30</v>
      </c>
      <c r="H188" s="9"/>
      <c r="I188" s="9" t="s">
        <v>467</v>
      </c>
      <c r="J188" s="9"/>
      <c r="K188" s="9"/>
      <c r="L188" s="3" t="s">
        <v>14</v>
      </c>
      <c r="N188" s="9" t="s">
        <v>359</v>
      </c>
      <c r="O188" s="9"/>
      <c r="Q188" s="4">
        <v>203.29</v>
      </c>
    </row>
    <row r="189" spans="1:17" x14ac:dyDescent="0.2">
      <c r="A189" s="9" t="s">
        <v>435</v>
      </c>
      <c r="B189" s="9"/>
      <c r="C189" s="9" t="s">
        <v>468</v>
      </c>
      <c r="D189" s="9"/>
      <c r="E189" s="9" t="s">
        <v>439</v>
      </c>
      <c r="F189" s="9"/>
      <c r="G189" s="9" t="s">
        <v>30</v>
      </c>
      <c r="H189" s="9"/>
      <c r="I189" s="9" t="s">
        <v>469</v>
      </c>
      <c r="J189" s="9"/>
      <c r="K189" s="9"/>
      <c r="L189" s="3" t="s">
        <v>14</v>
      </c>
      <c r="N189" s="9" t="s">
        <v>441</v>
      </c>
      <c r="O189" s="9"/>
      <c r="Q189" s="4">
        <v>829.51</v>
      </c>
    </row>
    <row r="190" spans="1:17" x14ac:dyDescent="0.2">
      <c r="A190" s="9" t="s">
        <v>435</v>
      </c>
      <c r="B190" s="9"/>
      <c r="C190" s="9" t="s">
        <v>470</v>
      </c>
      <c r="D190" s="9"/>
      <c r="E190" s="9" t="s">
        <v>471</v>
      </c>
      <c r="F190" s="9"/>
      <c r="G190" s="9" t="s">
        <v>30</v>
      </c>
      <c r="H190" s="9"/>
      <c r="I190" s="9" t="s">
        <v>472</v>
      </c>
      <c r="J190" s="9"/>
      <c r="K190" s="9"/>
      <c r="L190" s="3" t="s">
        <v>14</v>
      </c>
      <c r="N190" s="9" t="s">
        <v>473</v>
      </c>
      <c r="O190" s="9"/>
      <c r="Q190" s="4">
        <v>734.81</v>
      </c>
    </row>
    <row r="191" spans="1:17" x14ac:dyDescent="0.2">
      <c r="A191" s="9" t="s">
        <v>435</v>
      </c>
      <c r="B191" s="9"/>
      <c r="C191" s="9" t="s">
        <v>474</v>
      </c>
      <c r="D191" s="9"/>
      <c r="E191" s="9" t="s">
        <v>475</v>
      </c>
      <c r="F191" s="9"/>
      <c r="G191" s="9" t="s">
        <v>30</v>
      </c>
      <c r="H191" s="9"/>
      <c r="I191" s="9" t="s">
        <v>476</v>
      </c>
      <c r="J191" s="9"/>
      <c r="K191" s="9"/>
      <c r="L191" s="3" t="s">
        <v>14</v>
      </c>
      <c r="N191" s="9" t="s">
        <v>477</v>
      </c>
      <c r="O191" s="9"/>
      <c r="Q191" s="4">
        <v>590.24</v>
      </c>
    </row>
    <row r="192" spans="1:17" x14ac:dyDescent="0.2">
      <c r="A192" s="9" t="s">
        <v>435</v>
      </c>
      <c r="B192" s="9"/>
      <c r="C192" s="9" t="s">
        <v>478</v>
      </c>
      <c r="D192" s="9"/>
      <c r="E192" s="9" t="s">
        <v>256</v>
      </c>
      <c r="F192" s="9"/>
      <c r="G192" s="9" t="s">
        <v>30</v>
      </c>
      <c r="H192" s="9"/>
      <c r="I192" s="9" t="s">
        <v>479</v>
      </c>
      <c r="J192" s="9"/>
      <c r="K192" s="9"/>
      <c r="L192" s="3" t="s">
        <v>14</v>
      </c>
      <c r="N192" s="9" t="s">
        <v>258</v>
      </c>
      <c r="O192" s="9"/>
      <c r="Q192" s="4">
        <v>851.61</v>
      </c>
    </row>
    <row r="193" spans="1:17" x14ac:dyDescent="0.2">
      <c r="A193" s="9" t="s">
        <v>435</v>
      </c>
      <c r="B193" s="9"/>
      <c r="C193" s="9" t="s">
        <v>480</v>
      </c>
      <c r="D193" s="9"/>
      <c r="E193" s="9" t="s">
        <v>481</v>
      </c>
      <c r="F193" s="9"/>
      <c r="G193" s="9" t="s">
        <v>30</v>
      </c>
      <c r="H193" s="9"/>
      <c r="I193" s="9" t="s">
        <v>482</v>
      </c>
      <c r="J193" s="9"/>
      <c r="K193" s="9"/>
      <c r="L193" s="3" t="s">
        <v>14</v>
      </c>
      <c r="N193" s="9" t="s">
        <v>483</v>
      </c>
      <c r="O193" s="9"/>
      <c r="Q193" s="4">
        <v>122.16</v>
      </c>
    </row>
    <row r="194" spans="1:17" x14ac:dyDescent="0.2">
      <c r="A194" s="9" t="s">
        <v>435</v>
      </c>
      <c r="B194" s="9"/>
      <c r="C194" s="9" t="s">
        <v>484</v>
      </c>
      <c r="D194" s="9"/>
      <c r="E194" s="9" t="s">
        <v>485</v>
      </c>
      <c r="F194" s="9"/>
      <c r="G194" s="9" t="s">
        <v>30</v>
      </c>
      <c r="H194" s="9"/>
      <c r="I194" s="9" t="s">
        <v>486</v>
      </c>
      <c r="J194" s="9"/>
      <c r="K194" s="9"/>
      <c r="L194" s="3" t="s">
        <v>14</v>
      </c>
      <c r="N194" s="9" t="s">
        <v>487</v>
      </c>
      <c r="O194" s="9"/>
      <c r="Q194" s="4">
        <v>609.20000000000005</v>
      </c>
    </row>
    <row r="195" spans="1:17" x14ac:dyDescent="0.2">
      <c r="A195" s="9" t="s">
        <v>435</v>
      </c>
      <c r="B195" s="9"/>
      <c r="C195" s="9" t="s">
        <v>488</v>
      </c>
      <c r="D195" s="9"/>
      <c r="E195" s="9" t="s">
        <v>357</v>
      </c>
      <c r="F195" s="9"/>
      <c r="G195" s="9" t="s">
        <v>30</v>
      </c>
      <c r="H195" s="9"/>
      <c r="I195" s="9" t="s">
        <v>489</v>
      </c>
      <c r="J195" s="9"/>
      <c r="K195" s="9"/>
      <c r="L195" s="3" t="s">
        <v>14</v>
      </c>
      <c r="N195" s="9" t="s">
        <v>359</v>
      </c>
      <c r="O195" s="9"/>
      <c r="Q195" s="4">
        <v>427.48</v>
      </c>
    </row>
    <row r="196" spans="1:17" x14ac:dyDescent="0.2">
      <c r="A196" s="9" t="s">
        <v>435</v>
      </c>
      <c r="B196" s="9"/>
      <c r="C196" s="9" t="s">
        <v>490</v>
      </c>
      <c r="D196" s="9"/>
      <c r="E196" s="9" t="s">
        <v>491</v>
      </c>
      <c r="F196" s="9"/>
      <c r="G196" s="9" t="s">
        <v>30</v>
      </c>
      <c r="H196" s="9"/>
      <c r="I196" s="9" t="s">
        <v>492</v>
      </c>
      <c r="J196" s="9"/>
      <c r="K196" s="9"/>
      <c r="L196" s="3" t="s">
        <v>14</v>
      </c>
      <c r="N196" s="9" t="s">
        <v>493</v>
      </c>
      <c r="O196" s="9"/>
      <c r="Q196" s="4">
        <v>691.67</v>
      </c>
    </row>
    <row r="197" spans="1:17" x14ac:dyDescent="0.2">
      <c r="A197" s="9" t="s">
        <v>435</v>
      </c>
      <c r="B197" s="9"/>
      <c r="C197" s="9" t="s">
        <v>494</v>
      </c>
      <c r="D197" s="9"/>
      <c r="E197" s="9" t="s">
        <v>301</v>
      </c>
      <c r="F197" s="9"/>
      <c r="G197" s="9" t="s">
        <v>30</v>
      </c>
      <c r="H197" s="9"/>
      <c r="I197" s="9" t="s">
        <v>495</v>
      </c>
      <c r="J197" s="9"/>
      <c r="K197" s="9"/>
      <c r="L197" s="3" t="s">
        <v>14</v>
      </c>
      <c r="N197" s="9" t="s">
        <v>303</v>
      </c>
      <c r="O197" s="9"/>
      <c r="Q197" s="4">
        <v>93.14</v>
      </c>
    </row>
    <row r="198" spans="1:17" x14ac:dyDescent="0.2">
      <c r="A198" s="9" t="s">
        <v>435</v>
      </c>
      <c r="B198" s="9"/>
      <c r="C198" s="9" t="s">
        <v>496</v>
      </c>
      <c r="D198" s="9"/>
      <c r="E198" s="9" t="s">
        <v>485</v>
      </c>
      <c r="F198" s="9"/>
      <c r="G198" s="9" t="s">
        <v>30</v>
      </c>
      <c r="H198" s="9"/>
      <c r="I198" s="9" t="s">
        <v>486</v>
      </c>
      <c r="J198" s="9"/>
      <c r="K198" s="9"/>
      <c r="L198" s="3" t="s">
        <v>14</v>
      </c>
      <c r="N198" s="9" t="s">
        <v>497</v>
      </c>
      <c r="O198" s="9"/>
      <c r="Q198" s="4">
        <v>237.14</v>
      </c>
    </row>
    <row r="199" spans="1:17" x14ac:dyDescent="0.2">
      <c r="A199" s="9" t="s">
        <v>435</v>
      </c>
      <c r="B199" s="9"/>
      <c r="C199" s="9" t="s">
        <v>498</v>
      </c>
      <c r="D199" s="9"/>
      <c r="E199" s="9" t="s">
        <v>111</v>
      </c>
      <c r="F199" s="9"/>
      <c r="G199" s="9" t="s">
        <v>30</v>
      </c>
      <c r="H199" s="9"/>
      <c r="I199" s="9" t="s">
        <v>499</v>
      </c>
      <c r="J199" s="9"/>
      <c r="K199" s="9"/>
      <c r="L199" s="3" t="s">
        <v>14</v>
      </c>
      <c r="N199" s="9" t="s">
        <v>113</v>
      </c>
      <c r="O199" s="9"/>
      <c r="Q199" s="4">
        <v>131.41</v>
      </c>
    </row>
    <row r="200" spans="1:17" x14ac:dyDescent="0.2">
      <c r="A200" s="9" t="s">
        <v>435</v>
      </c>
      <c r="B200" s="9"/>
      <c r="C200" s="9" t="s">
        <v>500</v>
      </c>
      <c r="D200" s="9"/>
      <c r="E200" s="9" t="s">
        <v>501</v>
      </c>
      <c r="F200" s="9"/>
      <c r="G200" s="9" t="s">
        <v>30</v>
      </c>
      <c r="H200" s="9"/>
      <c r="I200" s="9" t="s">
        <v>502</v>
      </c>
      <c r="J200" s="9"/>
      <c r="K200" s="9"/>
      <c r="L200" s="3" t="s">
        <v>14</v>
      </c>
      <c r="N200" s="9" t="s">
        <v>503</v>
      </c>
      <c r="O200" s="9"/>
      <c r="Q200" s="4">
        <v>141.09</v>
      </c>
    </row>
    <row r="201" spans="1:17" x14ac:dyDescent="0.2">
      <c r="A201" s="9" t="s">
        <v>435</v>
      </c>
      <c r="B201" s="9"/>
      <c r="C201" s="9" t="s">
        <v>504</v>
      </c>
      <c r="D201" s="9"/>
      <c r="E201" s="9" t="s">
        <v>267</v>
      </c>
      <c r="F201" s="9"/>
      <c r="G201" s="9" t="s">
        <v>30</v>
      </c>
      <c r="H201" s="9"/>
      <c r="I201" s="9" t="s">
        <v>505</v>
      </c>
      <c r="J201" s="9"/>
      <c r="K201" s="9"/>
      <c r="L201" s="3" t="s">
        <v>14</v>
      </c>
      <c r="N201" s="9" t="s">
        <v>269</v>
      </c>
      <c r="O201" s="9"/>
      <c r="Q201" s="4">
        <v>187.93</v>
      </c>
    </row>
    <row r="202" spans="1:17" x14ac:dyDescent="0.2">
      <c r="A202" s="9" t="s">
        <v>435</v>
      </c>
      <c r="B202" s="9"/>
      <c r="C202" s="9" t="s">
        <v>506</v>
      </c>
      <c r="D202" s="9"/>
      <c r="E202" s="9" t="s">
        <v>507</v>
      </c>
      <c r="F202" s="9"/>
      <c r="G202" s="9" t="s">
        <v>12</v>
      </c>
      <c r="H202" s="9"/>
      <c r="I202" s="9" t="s">
        <v>508</v>
      </c>
      <c r="J202" s="9"/>
      <c r="K202" s="9"/>
      <c r="L202" s="3" t="s">
        <v>14</v>
      </c>
      <c r="N202" s="9" t="s">
        <v>509</v>
      </c>
      <c r="O202" s="9"/>
      <c r="Q202" s="4">
        <v>523.96</v>
      </c>
    </row>
    <row r="203" spans="1:17" x14ac:dyDescent="0.2">
      <c r="A203" s="9" t="s">
        <v>435</v>
      </c>
      <c r="B203" s="9"/>
      <c r="C203" s="9" t="s">
        <v>510</v>
      </c>
      <c r="D203" s="9"/>
      <c r="E203" s="9" t="s">
        <v>511</v>
      </c>
      <c r="F203" s="9"/>
      <c r="G203" s="9" t="s">
        <v>12</v>
      </c>
      <c r="H203" s="9"/>
      <c r="I203" s="9" t="s">
        <v>512</v>
      </c>
      <c r="J203" s="9"/>
      <c r="K203" s="9"/>
      <c r="L203" s="3" t="s">
        <v>14</v>
      </c>
      <c r="N203" s="9" t="s">
        <v>513</v>
      </c>
      <c r="O203" s="9"/>
      <c r="Q203" s="4">
        <v>950.54</v>
      </c>
    </row>
    <row r="204" spans="1:17" x14ac:dyDescent="0.2">
      <c r="A204" s="9" t="s">
        <v>435</v>
      </c>
      <c r="B204" s="9"/>
      <c r="C204" s="9" t="s">
        <v>514</v>
      </c>
      <c r="D204" s="9"/>
      <c r="E204" s="9" t="s">
        <v>145</v>
      </c>
      <c r="F204" s="9"/>
      <c r="G204" s="9" t="s">
        <v>12</v>
      </c>
      <c r="H204" s="9"/>
      <c r="I204" s="9" t="s">
        <v>515</v>
      </c>
      <c r="J204" s="9"/>
      <c r="K204" s="9"/>
      <c r="L204" s="3" t="s">
        <v>14</v>
      </c>
      <c r="N204" s="9" t="s">
        <v>147</v>
      </c>
      <c r="O204" s="9"/>
      <c r="Q204" s="4">
        <v>243.96</v>
      </c>
    </row>
    <row r="205" spans="1:17" x14ac:dyDescent="0.2">
      <c r="A205" s="9" t="s">
        <v>435</v>
      </c>
      <c r="B205" s="9"/>
      <c r="C205" s="9" t="s">
        <v>516</v>
      </c>
      <c r="D205" s="9"/>
      <c r="E205" s="9" t="s">
        <v>517</v>
      </c>
      <c r="F205" s="9"/>
      <c r="G205" s="9" t="s">
        <v>12</v>
      </c>
      <c r="H205" s="9"/>
      <c r="I205" s="9" t="s">
        <v>518</v>
      </c>
      <c r="J205" s="9"/>
      <c r="K205" s="9"/>
      <c r="L205" s="3" t="s">
        <v>14</v>
      </c>
      <c r="N205" s="9" t="s">
        <v>519</v>
      </c>
      <c r="O205" s="9"/>
      <c r="Q205" s="4">
        <v>397.47</v>
      </c>
    </row>
    <row r="206" spans="1:17" x14ac:dyDescent="0.2">
      <c r="A206" s="9" t="s">
        <v>435</v>
      </c>
      <c r="B206" s="9"/>
      <c r="C206" s="9" t="s">
        <v>520</v>
      </c>
      <c r="D206" s="9"/>
      <c r="E206" s="9" t="s">
        <v>521</v>
      </c>
      <c r="F206" s="9"/>
      <c r="G206" s="9" t="s">
        <v>522</v>
      </c>
      <c r="H206" s="9"/>
      <c r="I206" s="9" t="s">
        <v>523</v>
      </c>
      <c r="J206" s="9"/>
      <c r="K206" s="9"/>
      <c r="L206" s="3" t="s">
        <v>14</v>
      </c>
      <c r="N206" s="9" t="s">
        <v>524</v>
      </c>
      <c r="O206" s="9"/>
      <c r="Q206" s="4">
        <v>149</v>
      </c>
    </row>
    <row r="207" spans="1:17" x14ac:dyDescent="0.2">
      <c r="A207" s="9" t="s">
        <v>435</v>
      </c>
      <c r="B207" s="9"/>
      <c r="C207" s="9" t="s">
        <v>525</v>
      </c>
      <c r="D207" s="9"/>
      <c r="E207" s="9" t="s">
        <v>521</v>
      </c>
      <c r="F207" s="9"/>
      <c r="G207" s="9" t="s">
        <v>522</v>
      </c>
      <c r="H207" s="9"/>
      <c r="I207" s="9" t="s">
        <v>526</v>
      </c>
      <c r="J207" s="9"/>
      <c r="K207" s="9"/>
      <c r="L207" s="3" t="s">
        <v>14</v>
      </c>
      <c r="N207" s="9" t="s">
        <v>524</v>
      </c>
      <c r="O207" s="9"/>
      <c r="Q207" s="4">
        <v>159</v>
      </c>
    </row>
    <row r="208" spans="1:17" x14ac:dyDescent="0.2">
      <c r="A208" s="9" t="s">
        <v>435</v>
      </c>
      <c r="B208" s="9"/>
      <c r="C208" s="9" t="s">
        <v>527</v>
      </c>
      <c r="D208" s="9"/>
      <c r="E208" s="9" t="s">
        <v>528</v>
      </c>
      <c r="F208" s="9"/>
      <c r="G208" s="9" t="s">
        <v>250</v>
      </c>
      <c r="H208" s="9"/>
      <c r="I208" s="9" t="s">
        <v>529</v>
      </c>
      <c r="J208" s="9"/>
      <c r="K208" s="9"/>
      <c r="L208" s="3" t="s">
        <v>14</v>
      </c>
      <c r="N208" s="9" t="s">
        <v>530</v>
      </c>
      <c r="O208" s="9"/>
      <c r="Q208" s="4">
        <v>227.79</v>
      </c>
    </row>
    <row r="209" spans="1:18" x14ac:dyDescent="0.2">
      <c r="A209" s="9" t="s">
        <v>435</v>
      </c>
      <c r="B209" s="9"/>
      <c r="C209" s="9" t="s">
        <v>531</v>
      </c>
      <c r="D209" s="9"/>
      <c r="E209" s="9" t="s">
        <v>198</v>
      </c>
      <c r="F209" s="9"/>
      <c r="G209" s="9" t="s">
        <v>53</v>
      </c>
      <c r="H209" s="9"/>
      <c r="I209" s="9" t="s">
        <v>532</v>
      </c>
      <c r="J209" s="9"/>
      <c r="K209" s="9"/>
      <c r="L209" s="3" t="s">
        <v>14</v>
      </c>
      <c r="N209" s="9" t="s">
        <v>533</v>
      </c>
      <c r="O209" s="9"/>
      <c r="Q209" s="4">
        <v>268.97000000000003</v>
      </c>
    </row>
    <row r="210" spans="1:18" x14ac:dyDescent="0.2">
      <c r="A210" s="10" t="s">
        <v>16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Q210" s="5">
        <v>13701.88</v>
      </c>
      <c r="R210" s="5">
        <v>13701.88</v>
      </c>
    </row>
    <row r="211" spans="1:18" ht="15" customHeight="1" x14ac:dyDescent="0.2">
      <c r="A211" s="8" t="s">
        <v>534</v>
      </c>
      <c r="B211" s="8"/>
      <c r="C211" s="8"/>
      <c r="D211" s="8"/>
      <c r="E211" s="8"/>
      <c r="F211" s="8"/>
      <c r="G211" s="8"/>
      <c r="H211" s="8"/>
      <c r="I211" s="8"/>
    </row>
    <row r="212" spans="1:18" x14ac:dyDescent="0.2">
      <c r="A212" s="9" t="s">
        <v>535</v>
      </c>
      <c r="B212" s="9"/>
      <c r="C212" s="9" t="s">
        <v>536</v>
      </c>
      <c r="D212" s="9"/>
      <c r="E212" s="9" t="s">
        <v>151</v>
      </c>
      <c r="F212" s="9"/>
      <c r="G212" s="9" t="s">
        <v>30</v>
      </c>
      <c r="H212" s="9"/>
      <c r="I212" s="9" t="s">
        <v>537</v>
      </c>
      <c r="J212" s="9"/>
      <c r="K212" s="9"/>
      <c r="L212" s="3" t="s">
        <v>14</v>
      </c>
      <c r="N212" s="9" t="s">
        <v>153</v>
      </c>
      <c r="O212" s="9"/>
      <c r="Q212" s="4">
        <v>161.71</v>
      </c>
    </row>
    <row r="213" spans="1:18" x14ac:dyDescent="0.2">
      <c r="A213" s="9" t="s">
        <v>535</v>
      </c>
      <c r="B213" s="9"/>
      <c r="C213" s="9" t="s">
        <v>538</v>
      </c>
      <c r="D213" s="9"/>
      <c r="E213" s="9" t="s">
        <v>256</v>
      </c>
      <c r="F213" s="9"/>
      <c r="G213" s="9" t="s">
        <v>53</v>
      </c>
      <c r="H213" s="9"/>
      <c r="I213" s="9" t="s">
        <v>539</v>
      </c>
      <c r="J213" s="9"/>
      <c r="K213" s="9"/>
      <c r="L213" s="3" t="s">
        <v>14</v>
      </c>
      <c r="N213" s="9" t="s">
        <v>258</v>
      </c>
      <c r="O213" s="9"/>
      <c r="Q213" s="4">
        <v>99.59</v>
      </c>
    </row>
    <row r="214" spans="1:18" x14ac:dyDescent="0.2">
      <c r="A214" s="10" t="s">
        <v>16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Q214" s="5">
        <v>261.3</v>
      </c>
      <c r="R214" s="5">
        <v>261.3</v>
      </c>
    </row>
    <row r="215" spans="1:18" ht="15" customHeight="1" x14ac:dyDescent="0.2">
      <c r="A215" s="8" t="s">
        <v>540</v>
      </c>
      <c r="B215" s="8"/>
      <c r="C215" s="8"/>
      <c r="D215" s="8"/>
      <c r="E215" s="8"/>
      <c r="F215" s="8"/>
      <c r="G215" s="8"/>
      <c r="H215" s="8"/>
      <c r="I215" s="8"/>
    </row>
    <row r="216" spans="1:18" x14ac:dyDescent="0.2">
      <c r="A216" s="9" t="s">
        <v>541</v>
      </c>
      <c r="B216" s="9"/>
      <c r="C216" s="9" t="s">
        <v>542</v>
      </c>
      <c r="D216" s="9"/>
      <c r="E216" s="9" t="s">
        <v>543</v>
      </c>
      <c r="F216" s="9"/>
      <c r="G216" s="9" t="s">
        <v>21</v>
      </c>
      <c r="H216" s="9"/>
      <c r="I216" s="9" t="s">
        <v>544</v>
      </c>
      <c r="J216" s="9"/>
      <c r="K216" s="9"/>
      <c r="L216" s="3" t="s">
        <v>14</v>
      </c>
      <c r="N216" s="9" t="s">
        <v>545</v>
      </c>
      <c r="O216" s="9"/>
      <c r="Q216" s="4">
        <v>227.51</v>
      </c>
    </row>
    <row r="217" spans="1:18" x14ac:dyDescent="0.2">
      <c r="A217" s="9" t="s">
        <v>541</v>
      </c>
      <c r="B217" s="9"/>
      <c r="C217" s="9" t="s">
        <v>546</v>
      </c>
      <c r="D217" s="9"/>
      <c r="E217" s="9" t="s">
        <v>547</v>
      </c>
      <c r="F217" s="9"/>
      <c r="G217" s="9" t="s">
        <v>30</v>
      </c>
      <c r="H217" s="9"/>
      <c r="I217" s="9" t="s">
        <v>548</v>
      </c>
      <c r="J217" s="9"/>
      <c r="K217" s="9"/>
      <c r="L217" s="3" t="s">
        <v>14</v>
      </c>
      <c r="N217" s="9" t="s">
        <v>549</v>
      </c>
      <c r="O217" s="9"/>
      <c r="Q217" s="4">
        <v>348.37</v>
      </c>
    </row>
    <row r="218" spans="1:18" x14ac:dyDescent="0.2">
      <c r="A218" s="10" t="s">
        <v>16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Q218" s="5">
        <v>575.88</v>
      </c>
      <c r="R218" s="5">
        <v>575.88</v>
      </c>
    </row>
    <row r="219" spans="1:18" ht="15" customHeight="1" x14ac:dyDescent="0.2">
      <c r="A219" s="8" t="s">
        <v>550</v>
      </c>
      <c r="B219" s="8"/>
      <c r="C219" s="8"/>
      <c r="D219" s="8"/>
      <c r="E219" s="8"/>
      <c r="F219" s="8"/>
      <c r="G219" s="8"/>
      <c r="H219" s="8"/>
      <c r="I219" s="8"/>
    </row>
    <row r="220" spans="1:18" x14ac:dyDescent="0.2">
      <c r="A220" s="9" t="s">
        <v>551</v>
      </c>
      <c r="B220" s="9"/>
      <c r="C220" s="9" t="s">
        <v>552</v>
      </c>
      <c r="D220" s="9"/>
      <c r="E220" s="9" t="s">
        <v>553</v>
      </c>
      <c r="F220" s="9"/>
      <c r="G220" s="9" t="s">
        <v>30</v>
      </c>
      <c r="H220" s="9"/>
      <c r="I220" s="9" t="s">
        <v>554</v>
      </c>
      <c r="J220" s="9"/>
      <c r="K220" s="9"/>
      <c r="L220" s="3" t="s">
        <v>14</v>
      </c>
      <c r="N220" s="9" t="s">
        <v>555</v>
      </c>
      <c r="O220" s="9"/>
      <c r="Q220" s="4">
        <v>532.25</v>
      </c>
    </row>
    <row r="221" spans="1:18" x14ac:dyDescent="0.2">
      <c r="A221" s="9" t="s">
        <v>551</v>
      </c>
      <c r="B221" s="9"/>
      <c r="C221" s="9" t="s">
        <v>556</v>
      </c>
      <c r="D221" s="9"/>
      <c r="E221" s="9" t="s">
        <v>289</v>
      </c>
      <c r="F221" s="9"/>
      <c r="G221" s="9" t="s">
        <v>30</v>
      </c>
      <c r="H221" s="9"/>
      <c r="I221" s="9" t="s">
        <v>557</v>
      </c>
      <c r="J221" s="9"/>
      <c r="K221" s="9"/>
      <c r="L221" s="3" t="s">
        <v>14</v>
      </c>
      <c r="N221" s="9" t="s">
        <v>558</v>
      </c>
      <c r="O221" s="9"/>
      <c r="Q221" s="4">
        <v>639.9</v>
      </c>
    </row>
    <row r="222" spans="1:18" x14ac:dyDescent="0.2">
      <c r="A222" s="9" t="s">
        <v>551</v>
      </c>
      <c r="B222" s="9"/>
      <c r="C222" s="9" t="s">
        <v>559</v>
      </c>
      <c r="D222" s="9"/>
      <c r="E222" s="9" t="s">
        <v>560</v>
      </c>
      <c r="F222" s="9"/>
      <c r="G222" s="9" t="s">
        <v>12</v>
      </c>
      <c r="H222" s="9"/>
      <c r="I222" s="9" t="s">
        <v>561</v>
      </c>
      <c r="J222" s="9"/>
      <c r="K222" s="9"/>
      <c r="L222" s="3" t="s">
        <v>14</v>
      </c>
      <c r="N222" s="9" t="s">
        <v>562</v>
      </c>
      <c r="O222" s="9"/>
      <c r="Q222" s="4">
        <v>378.6</v>
      </c>
    </row>
    <row r="223" spans="1:18" x14ac:dyDescent="0.2">
      <c r="A223" s="10" t="s">
        <v>16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Q223" s="5">
        <v>1550.75</v>
      </c>
      <c r="R223" s="5">
        <v>1550.75</v>
      </c>
    </row>
    <row r="224" spans="1:18" ht="15" customHeight="1" x14ac:dyDescent="0.2">
      <c r="A224" s="8" t="s">
        <v>563</v>
      </c>
      <c r="B224" s="8"/>
      <c r="C224" s="8"/>
      <c r="D224" s="8"/>
      <c r="E224" s="8"/>
      <c r="F224" s="8"/>
      <c r="G224" s="8"/>
      <c r="H224" s="8"/>
      <c r="I224" s="8"/>
    </row>
    <row r="225" spans="1:18" x14ac:dyDescent="0.2">
      <c r="A225" s="9" t="s">
        <v>564</v>
      </c>
      <c r="B225" s="9"/>
      <c r="C225" s="9" t="s">
        <v>565</v>
      </c>
      <c r="D225" s="9"/>
      <c r="E225" s="9" t="s">
        <v>566</v>
      </c>
      <c r="F225" s="9"/>
      <c r="G225" s="9" t="s">
        <v>30</v>
      </c>
      <c r="H225" s="9"/>
      <c r="I225" s="9" t="s">
        <v>567</v>
      </c>
      <c r="J225" s="9"/>
      <c r="K225" s="9"/>
      <c r="L225" s="3" t="s">
        <v>14</v>
      </c>
      <c r="N225" s="9" t="s">
        <v>568</v>
      </c>
      <c r="O225" s="9"/>
      <c r="Q225" s="4">
        <v>416.3</v>
      </c>
    </row>
    <row r="226" spans="1:18" x14ac:dyDescent="0.2">
      <c r="A226" s="9" t="s">
        <v>564</v>
      </c>
      <c r="B226" s="9"/>
      <c r="C226" s="9" t="s">
        <v>569</v>
      </c>
      <c r="D226" s="9"/>
      <c r="E226" s="9" t="s">
        <v>570</v>
      </c>
      <c r="F226" s="9"/>
      <c r="G226" s="9" t="s">
        <v>30</v>
      </c>
      <c r="H226" s="9"/>
      <c r="I226" s="9" t="s">
        <v>571</v>
      </c>
      <c r="J226" s="9"/>
      <c r="K226" s="9"/>
      <c r="L226" s="3" t="s">
        <v>14</v>
      </c>
      <c r="N226" s="9" t="s">
        <v>572</v>
      </c>
      <c r="O226" s="9"/>
      <c r="Q226" s="4">
        <v>460.07</v>
      </c>
    </row>
    <row r="227" spans="1:18" x14ac:dyDescent="0.2">
      <c r="A227" s="9" t="s">
        <v>564</v>
      </c>
      <c r="B227" s="9"/>
      <c r="C227" s="9" t="s">
        <v>573</v>
      </c>
      <c r="D227" s="9"/>
      <c r="E227" s="9" t="s">
        <v>570</v>
      </c>
      <c r="F227" s="9"/>
      <c r="G227" s="9" t="s">
        <v>30</v>
      </c>
      <c r="H227" s="9"/>
      <c r="I227" s="9" t="s">
        <v>574</v>
      </c>
      <c r="J227" s="9"/>
      <c r="K227" s="9"/>
      <c r="L227" s="3" t="s">
        <v>14</v>
      </c>
      <c r="N227" s="9" t="s">
        <v>572</v>
      </c>
      <c r="O227" s="9"/>
      <c r="Q227" s="4">
        <v>460.07</v>
      </c>
    </row>
    <row r="228" spans="1:18" x14ac:dyDescent="0.2">
      <c r="A228" s="9" t="s">
        <v>564</v>
      </c>
      <c r="B228" s="9"/>
      <c r="C228" s="9" t="s">
        <v>575</v>
      </c>
      <c r="D228" s="9"/>
      <c r="E228" s="9" t="s">
        <v>570</v>
      </c>
      <c r="F228" s="9"/>
      <c r="G228" s="9" t="s">
        <v>30</v>
      </c>
      <c r="H228" s="9"/>
      <c r="I228" s="9" t="s">
        <v>576</v>
      </c>
      <c r="J228" s="9"/>
      <c r="K228" s="9"/>
      <c r="L228" s="3" t="s">
        <v>14</v>
      </c>
      <c r="N228" s="9" t="s">
        <v>572</v>
      </c>
      <c r="O228" s="9"/>
      <c r="Q228" s="4">
        <v>460.07</v>
      </c>
    </row>
    <row r="229" spans="1:18" x14ac:dyDescent="0.2">
      <c r="A229" s="9" t="s">
        <v>564</v>
      </c>
      <c r="B229" s="9"/>
      <c r="C229" s="9" t="s">
        <v>577</v>
      </c>
      <c r="D229" s="9"/>
      <c r="E229" s="9" t="s">
        <v>570</v>
      </c>
      <c r="F229" s="9"/>
      <c r="G229" s="9" t="s">
        <v>30</v>
      </c>
      <c r="H229" s="9"/>
      <c r="I229" s="9" t="s">
        <v>578</v>
      </c>
      <c r="J229" s="9"/>
      <c r="K229" s="9"/>
      <c r="L229" s="3" t="s">
        <v>14</v>
      </c>
      <c r="N229" s="9" t="s">
        <v>572</v>
      </c>
      <c r="O229" s="9"/>
      <c r="Q229" s="4">
        <v>460.07</v>
      </c>
    </row>
    <row r="230" spans="1:18" x14ac:dyDescent="0.2">
      <c r="A230" s="9" t="s">
        <v>564</v>
      </c>
      <c r="B230" s="9"/>
      <c r="C230" s="9" t="s">
        <v>579</v>
      </c>
      <c r="D230" s="9"/>
      <c r="E230" s="9" t="s">
        <v>570</v>
      </c>
      <c r="F230" s="9"/>
      <c r="G230" s="9" t="s">
        <v>30</v>
      </c>
      <c r="H230" s="9"/>
      <c r="I230" s="9" t="s">
        <v>580</v>
      </c>
      <c r="J230" s="9"/>
      <c r="K230" s="9"/>
      <c r="L230" s="3" t="s">
        <v>14</v>
      </c>
      <c r="N230" s="9" t="s">
        <v>572</v>
      </c>
      <c r="O230" s="9"/>
      <c r="Q230" s="4">
        <v>460.07</v>
      </c>
    </row>
    <row r="231" spans="1:18" x14ac:dyDescent="0.2">
      <c r="A231" s="9" t="s">
        <v>564</v>
      </c>
      <c r="B231" s="9"/>
      <c r="C231" s="9" t="s">
        <v>581</v>
      </c>
      <c r="D231" s="9"/>
      <c r="E231" s="9" t="s">
        <v>570</v>
      </c>
      <c r="F231" s="9"/>
      <c r="G231" s="9" t="s">
        <v>30</v>
      </c>
      <c r="H231" s="9"/>
      <c r="I231" s="9" t="s">
        <v>582</v>
      </c>
      <c r="J231" s="9"/>
      <c r="K231" s="9"/>
      <c r="L231" s="3" t="s">
        <v>14</v>
      </c>
      <c r="N231" s="9" t="s">
        <v>572</v>
      </c>
      <c r="O231" s="9"/>
      <c r="Q231" s="4">
        <v>460.07</v>
      </c>
    </row>
    <row r="232" spans="1:18" x14ac:dyDescent="0.2">
      <c r="A232" s="10" t="s">
        <v>16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Q232" s="5">
        <v>3176.72</v>
      </c>
      <c r="R232" s="5">
        <v>3176.72</v>
      </c>
    </row>
    <row r="233" spans="1:18" ht="15" customHeight="1" x14ac:dyDescent="0.2">
      <c r="A233" s="8" t="s">
        <v>583</v>
      </c>
      <c r="B233" s="8"/>
      <c r="C233" s="8"/>
      <c r="D233" s="8"/>
      <c r="E233" s="8"/>
      <c r="F233" s="8"/>
      <c r="G233" s="8"/>
      <c r="H233" s="8"/>
      <c r="I233" s="8"/>
    </row>
    <row r="234" spans="1:18" x14ac:dyDescent="0.2">
      <c r="A234" s="9" t="s">
        <v>584</v>
      </c>
      <c r="B234" s="9"/>
      <c r="C234" s="9" t="s">
        <v>585</v>
      </c>
      <c r="D234" s="9"/>
      <c r="E234" s="9" t="s">
        <v>586</v>
      </c>
      <c r="F234" s="9"/>
      <c r="G234" s="9" t="s">
        <v>53</v>
      </c>
      <c r="H234" s="9"/>
      <c r="I234" s="9" t="s">
        <v>587</v>
      </c>
      <c r="J234" s="9"/>
      <c r="K234" s="9"/>
      <c r="L234" s="3" t="s">
        <v>14</v>
      </c>
      <c r="N234" s="9" t="s">
        <v>588</v>
      </c>
      <c r="O234" s="9"/>
      <c r="Q234" s="4">
        <v>406.09</v>
      </c>
    </row>
    <row r="235" spans="1:18" x14ac:dyDescent="0.2">
      <c r="A235" s="10" t="s">
        <v>16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Q235" s="5">
        <v>406.09</v>
      </c>
      <c r="R235" s="5">
        <v>406.09</v>
      </c>
    </row>
    <row r="236" spans="1:18" ht="15" customHeight="1" x14ac:dyDescent="0.2">
      <c r="A236" s="8" t="s">
        <v>589</v>
      </c>
      <c r="B236" s="8"/>
      <c r="C236" s="8"/>
      <c r="D236" s="8"/>
      <c r="E236" s="8"/>
      <c r="F236" s="8"/>
      <c r="G236" s="8"/>
      <c r="H236" s="8"/>
      <c r="I236" s="8"/>
    </row>
    <row r="237" spans="1:18" x14ac:dyDescent="0.2">
      <c r="A237" s="9" t="s">
        <v>590</v>
      </c>
      <c r="B237" s="9"/>
      <c r="C237" s="9" t="s">
        <v>591</v>
      </c>
      <c r="D237" s="9"/>
      <c r="E237" s="9" t="s">
        <v>592</v>
      </c>
      <c r="F237" s="9"/>
      <c r="G237" s="9" t="s">
        <v>21</v>
      </c>
      <c r="H237" s="9"/>
      <c r="I237" s="9" t="s">
        <v>593</v>
      </c>
      <c r="J237" s="9"/>
      <c r="K237" s="9"/>
      <c r="L237" s="3" t="s">
        <v>14</v>
      </c>
      <c r="N237" s="9" t="s">
        <v>261</v>
      </c>
      <c r="O237" s="9"/>
      <c r="Q237" s="4">
        <v>730.2</v>
      </c>
    </row>
    <row r="238" spans="1:18" x14ac:dyDescent="0.2">
      <c r="A238" s="9" t="s">
        <v>590</v>
      </c>
      <c r="B238" s="9"/>
      <c r="C238" s="9" t="s">
        <v>594</v>
      </c>
      <c r="D238" s="9"/>
      <c r="E238" s="9" t="s">
        <v>595</v>
      </c>
      <c r="F238" s="9"/>
      <c r="G238" s="9" t="s">
        <v>21</v>
      </c>
      <c r="H238" s="9"/>
      <c r="I238" s="9" t="s">
        <v>596</v>
      </c>
      <c r="J238" s="9"/>
      <c r="K238" s="9"/>
      <c r="L238" s="3" t="s">
        <v>14</v>
      </c>
      <c r="N238" s="9" t="s">
        <v>597</v>
      </c>
      <c r="O238" s="9"/>
      <c r="Q238" s="4">
        <v>440.59</v>
      </c>
    </row>
    <row r="239" spans="1:18" x14ac:dyDescent="0.2">
      <c r="A239" s="9" t="s">
        <v>590</v>
      </c>
      <c r="B239" s="9"/>
      <c r="C239" s="9" t="s">
        <v>598</v>
      </c>
      <c r="D239" s="9"/>
      <c r="E239" s="9" t="s">
        <v>599</v>
      </c>
      <c r="F239" s="9"/>
      <c r="G239" s="9" t="s">
        <v>12</v>
      </c>
      <c r="H239" s="9"/>
      <c r="I239" s="9" t="s">
        <v>600</v>
      </c>
      <c r="J239" s="9"/>
      <c r="K239" s="9"/>
      <c r="L239" s="3" t="s">
        <v>14</v>
      </c>
      <c r="N239" s="9" t="s">
        <v>601</v>
      </c>
      <c r="O239" s="9"/>
      <c r="Q239" s="4">
        <v>266.95999999999998</v>
      </c>
    </row>
    <row r="240" spans="1:18" x14ac:dyDescent="0.2">
      <c r="A240" s="9" t="s">
        <v>590</v>
      </c>
      <c r="B240" s="9"/>
      <c r="C240" s="9" t="s">
        <v>602</v>
      </c>
      <c r="D240" s="9"/>
      <c r="E240" s="9" t="s">
        <v>603</v>
      </c>
      <c r="F240" s="9"/>
      <c r="G240" s="9" t="s">
        <v>53</v>
      </c>
      <c r="H240" s="9"/>
      <c r="I240" s="9" t="s">
        <v>604</v>
      </c>
      <c r="J240" s="9"/>
      <c r="K240" s="9"/>
      <c r="L240" s="3" t="s">
        <v>14</v>
      </c>
      <c r="N240" s="9" t="s">
        <v>605</v>
      </c>
      <c r="O240" s="9"/>
      <c r="Q240" s="4">
        <v>136.71</v>
      </c>
    </row>
    <row r="241" spans="1:18" x14ac:dyDescent="0.2">
      <c r="A241" s="10" t="s">
        <v>16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Q241" s="5">
        <v>1574.46</v>
      </c>
      <c r="R241" s="5">
        <v>1574.46</v>
      </c>
    </row>
    <row r="242" spans="1:18" ht="15" customHeight="1" x14ac:dyDescent="0.2">
      <c r="A242" s="8" t="s">
        <v>606</v>
      </c>
      <c r="B242" s="8"/>
      <c r="C242" s="8"/>
      <c r="D242" s="8"/>
      <c r="E242" s="8"/>
      <c r="F242" s="8"/>
      <c r="G242" s="8"/>
      <c r="H242" s="8"/>
      <c r="I242" s="8"/>
    </row>
    <row r="243" spans="1:18" x14ac:dyDescent="0.2">
      <c r="A243" s="9" t="s">
        <v>607</v>
      </c>
      <c r="B243" s="9"/>
      <c r="C243" s="9" t="s">
        <v>608</v>
      </c>
      <c r="D243" s="9"/>
      <c r="E243" s="9" t="s">
        <v>348</v>
      </c>
      <c r="F243" s="9"/>
      <c r="G243" s="9" t="s">
        <v>21</v>
      </c>
      <c r="H243" s="9"/>
      <c r="I243" s="9" t="s">
        <v>609</v>
      </c>
      <c r="J243" s="9"/>
      <c r="K243" s="9"/>
      <c r="L243" s="3" t="s">
        <v>14</v>
      </c>
      <c r="N243" s="9" t="s">
        <v>350</v>
      </c>
      <c r="O243" s="9"/>
      <c r="Q243" s="4">
        <v>334.37</v>
      </c>
    </row>
    <row r="244" spans="1:18" x14ac:dyDescent="0.2">
      <c r="A244" s="10" t="s">
        <v>16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Q244" s="5">
        <v>334.37</v>
      </c>
      <c r="R244" s="5">
        <v>334.37</v>
      </c>
    </row>
    <row r="245" spans="1:18" ht="15" customHeight="1" x14ac:dyDescent="0.2">
      <c r="A245" s="8" t="s">
        <v>610</v>
      </c>
      <c r="B245" s="8"/>
      <c r="C245" s="8"/>
      <c r="D245" s="8"/>
      <c r="E245" s="8"/>
      <c r="F245" s="8"/>
      <c r="G245" s="8"/>
      <c r="H245" s="8"/>
      <c r="I245" s="8"/>
    </row>
    <row r="246" spans="1:18" x14ac:dyDescent="0.2">
      <c r="A246" s="9" t="s">
        <v>611</v>
      </c>
      <c r="B246" s="9"/>
      <c r="C246" s="9" t="s">
        <v>612</v>
      </c>
      <c r="D246" s="9"/>
      <c r="E246" s="9" t="s">
        <v>613</v>
      </c>
      <c r="F246" s="9"/>
      <c r="G246" s="9" t="s">
        <v>21</v>
      </c>
      <c r="H246" s="9"/>
      <c r="I246" s="9" t="s">
        <v>614</v>
      </c>
      <c r="J246" s="9"/>
      <c r="K246" s="9"/>
      <c r="L246" s="3" t="s">
        <v>14</v>
      </c>
      <c r="N246" s="9" t="s">
        <v>615</v>
      </c>
      <c r="O246" s="9"/>
      <c r="Q246" s="4">
        <v>544.83000000000004</v>
      </c>
    </row>
    <row r="247" spans="1:18" x14ac:dyDescent="0.2">
      <c r="A247" s="9" t="s">
        <v>611</v>
      </c>
      <c r="B247" s="9"/>
      <c r="C247" s="9" t="s">
        <v>616</v>
      </c>
      <c r="D247" s="9"/>
      <c r="E247" s="9" t="s">
        <v>613</v>
      </c>
      <c r="F247" s="9"/>
      <c r="G247" s="9" t="s">
        <v>12</v>
      </c>
      <c r="H247" s="9"/>
      <c r="I247" s="9" t="s">
        <v>617</v>
      </c>
      <c r="J247" s="9"/>
      <c r="K247" s="9"/>
      <c r="L247" s="3" t="s">
        <v>14</v>
      </c>
      <c r="N247" s="9" t="s">
        <v>615</v>
      </c>
      <c r="O247" s="9"/>
      <c r="Q247" s="4">
        <v>319.95999999999998</v>
      </c>
    </row>
    <row r="248" spans="1:18" x14ac:dyDescent="0.2">
      <c r="A248" s="10" t="s">
        <v>16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Q248" s="5">
        <v>864.79</v>
      </c>
      <c r="R248" s="5">
        <v>864.79</v>
      </c>
    </row>
    <row r="249" spans="1:18" ht="15" customHeight="1" x14ac:dyDescent="0.2">
      <c r="A249" s="8" t="s">
        <v>618</v>
      </c>
      <c r="B249" s="8"/>
      <c r="C249" s="8"/>
      <c r="D249" s="8"/>
      <c r="E249" s="8"/>
      <c r="F249" s="8"/>
      <c r="G249" s="8"/>
      <c r="H249" s="8"/>
      <c r="I249" s="8"/>
    </row>
    <row r="250" spans="1:18" x14ac:dyDescent="0.2">
      <c r="A250" s="9" t="s">
        <v>619</v>
      </c>
      <c r="B250" s="9"/>
      <c r="C250" s="9" t="s">
        <v>620</v>
      </c>
      <c r="D250" s="9"/>
      <c r="E250" s="9" t="s">
        <v>34</v>
      </c>
      <c r="F250" s="9"/>
      <c r="G250" s="9" t="s">
        <v>53</v>
      </c>
      <c r="H250" s="9"/>
      <c r="I250" s="9" t="s">
        <v>621</v>
      </c>
      <c r="J250" s="9"/>
      <c r="K250" s="9"/>
      <c r="L250" s="3" t="s">
        <v>14</v>
      </c>
      <c r="N250" s="9" t="s">
        <v>36</v>
      </c>
      <c r="O250" s="9"/>
      <c r="Q250" s="4">
        <v>306.74</v>
      </c>
    </row>
    <row r="251" spans="1:18" x14ac:dyDescent="0.2">
      <c r="A251" s="10" t="s">
        <v>16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Q251" s="5">
        <v>306.74</v>
      </c>
      <c r="R251" s="5">
        <v>306.74</v>
      </c>
    </row>
    <row r="252" spans="1:18" ht="15" customHeight="1" x14ac:dyDescent="0.2">
      <c r="A252" s="8" t="s">
        <v>622</v>
      </c>
      <c r="B252" s="8"/>
      <c r="C252" s="8"/>
      <c r="D252" s="8"/>
      <c r="E252" s="8"/>
      <c r="F252" s="8"/>
      <c r="G252" s="8"/>
      <c r="H252" s="8"/>
      <c r="I252" s="8"/>
    </row>
    <row r="253" spans="1:18" x14ac:dyDescent="0.2">
      <c r="A253" s="9" t="s">
        <v>623</v>
      </c>
      <c r="B253" s="9"/>
      <c r="C253" s="9" t="s">
        <v>624</v>
      </c>
      <c r="D253" s="9"/>
      <c r="E253" s="9" t="s">
        <v>625</v>
      </c>
      <c r="F253" s="9"/>
      <c r="G253" s="9" t="s">
        <v>21</v>
      </c>
      <c r="H253" s="9"/>
      <c r="I253" s="9" t="s">
        <v>626</v>
      </c>
      <c r="J253" s="9"/>
      <c r="K253" s="9"/>
      <c r="L253" s="3" t="s">
        <v>14</v>
      </c>
      <c r="N253" s="9" t="s">
        <v>627</v>
      </c>
      <c r="O253" s="9"/>
      <c r="Q253" s="4">
        <v>716.01</v>
      </c>
    </row>
    <row r="254" spans="1:18" x14ac:dyDescent="0.2">
      <c r="A254" s="9" t="s">
        <v>623</v>
      </c>
      <c r="B254" s="9"/>
      <c r="C254" s="9" t="s">
        <v>628</v>
      </c>
      <c r="D254" s="9"/>
      <c r="E254" s="9" t="s">
        <v>194</v>
      </c>
      <c r="F254" s="9"/>
      <c r="G254" s="9" t="s">
        <v>30</v>
      </c>
      <c r="H254" s="9"/>
      <c r="I254" s="9" t="s">
        <v>629</v>
      </c>
      <c r="J254" s="9"/>
      <c r="K254" s="9"/>
      <c r="L254" s="3" t="s">
        <v>14</v>
      </c>
      <c r="N254" s="9" t="s">
        <v>196</v>
      </c>
      <c r="O254" s="9"/>
      <c r="Q254" s="4">
        <v>281.58</v>
      </c>
    </row>
    <row r="255" spans="1:18" x14ac:dyDescent="0.2">
      <c r="A255" s="9" t="s">
        <v>623</v>
      </c>
      <c r="B255" s="9"/>
      <c r="C255" s="9" t="s">
        <v>630</v>
      </c>
      <c r="D255" s="9"/>
      <c r="E255" s="9" t="s">
        <v>631</v>
      </c>
      <c r="F255" s="9"/>
      <c r="G255" s="9" t="s">
        <v>12</v>
      </c>
      <c r="H255" s="9"/>
      <c r="I255" s="9" t="s">
        <v>626</v>
      </c>
      <c r="J255" s="9"/>
      <c r="K255" s="9"/>
      <c r="L255" s="3" t="s">
        <v>14</v>
      </c>
      <c r="N255" s="9" t="s">
        <v>627</v>
      </c>
      <c r="O255" s="9"/>
      <c r="Q255" s="4">
        <v>377.6</v>
      </c>
    </row>
    <row r="256" spans="1:18" x14ac:dyDescent="0.2">
      <c r="A256" s="10" t="s">
        <v>16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Q256" s="5">
        <v>1375.19</v>
      </c>
      <c r="R256" s="5">
        <v>1375.19</v>
      </c>
    </row>
    <row r="257" spans="1:18" ht="15" customHeight="1" x14ac:dyDescent="0.2">
      <c r="A257" s="8" t="s">
        <v>632</v>
      </c>
      <c r="B257" s="8"/>
      <c r="C257" s="8"/>
      <c r="D257" s="8"/>
      <c r="E257" s="8"/>
      <c r="F257" s="8"/>
      <c r="G257" s="8"/>
      <c r="H257" s="8"/>
      <c r="I257" s="8"/>
    </row>
    <row r="258" spans="1:18" x14ac:dyDescent="0.2">
      <c r="A258" s="9" t="s">
        <v>633</v>
      </c>
      <c r="B258" s="9"/>
      <c r="C258" s="9" t="s">
        <v>634</v>
      </c>
      <c r="D258" s="9"/>
      <c r="E258" s="9" t="s">
        <v>40</v>
      </c>
      <c r="F258" s="9"/>
      <c r="G258" s="9" t="s">
        <v>30</v>
      </c>
      <c r="H258" s="9"/>
      <c r="I258" s="9" t="s">
        <v>635</v>
      </c>
      <c r="J258" s="9"/>
      <c r="K258" s="9"/>
      <c r="L258" s="3" t="s">
        <v>14</v>
      </c>
      <c r="N258" s="9" t="s">
        <v>42</v>
      </c>
      <c r="O258" s="9"/>
      <c r="Q258" s="4">
        <v>484.69</v>
      </c>
    </row>
    <row r="259" spans="1:18" x14ac:dyDescent="0.2">
      <c r="A259" s="9" t="s">
        <v>633</v>
      </c>
      <c r="B259" s="9"/>
      <c r="C259" s="9" t="s">
        <v>636</v>
      </c>
      <c r="D259" s="9"/>
      <c r="E259" s="9" t="s">
        <v>188</v>
      </c>
      <c r="F259" s="9"/>
      <c r="G259" s="9" t="s">
        <v>30</v>
      </c>
      <c r="H259" s="9"/>
      <c r="I259" s="9" t="s">
        <v>637</v>
      </c>
      <c r="J259" s="9"/>
      <c r="K259" s="9"/>
      <c r="L259" s="3" t="s">
        <v>14</v>
      </c>
      <c r="N259" s="9" t="s">
        <v>190</v>
      </c>
      <c r="O259" s="9"/>
      <c r="Q259" s="4">
        <v>154.41</v>
      </c>
    </row>
    <row r="260" spans="1:18" x14ac:dyDescent="0.2">
      <c r="A260" s="9" t="s">
        <v>633</v>
      </c>
      <c r="B260" s="9"/>
      <c r="C260" s="9" t="s">
        <v>638</v>
      </c>
      <c r="D260" s="9"/>
      <c r="E260" s="9" t="s">
        <v>639</v>
      </c>
      <c r="F260" s="9"/>
      <c r="G260" s="9" t="s">
        <v>30</v>
      </c>
      <c r="H260" s="9"/>
      <c r="I260" s="9" t="s">
        <v>640</v>
      </c>
      <c r="J260" s="9"/>
      <c r="K260" s="9"/>
      <c r="L260" s="3" t="s">
        <v>14</v>
      </c>
      <c r="N260" s="9" t="s">
        <v>641</v>
      </c>
      <c r="O260" s="9"/>
      <c r="Q260" s="4">
        <v>662.11</v>
      </c>
    </row>
    <row r="261" spans="1:18" x14ac:dyDescent="0.2">
      <c r="A261" s="9" t="s">
        <v>633</v>
      </c>
      <c r="B261" s="9"/>
      <c r="C261" s="9" t="s">
        <v>642</v>
      </c>
      <c r="D261" s="9"/>
      <c r="E261" s="9" t="s">
        <v>471</v>
      </c>
      <c r="F261" s="9"/>
      <c r="G261" s="9" t="s">
        <v>30</v>
      </c>
      <c r="H261" s="9"/>
      <c r="I261" s="9" t="s">
        <v>643</v>
      </c>
      <c r="J261" s="9"/>
      <c r="K261" s="9"/>
      <c r="L261" s="3" t="s">
        <v>14</v>
      </c>
      <c r="N261" s="9" t="s">
        <v>473</v>
      </c>
      <c r="O261" s="9"/>
      <c r="Q261" s="4">
        <v>103.55</v>
      </c>
    </row>
    <row r="262" spans="1:18" x14ac:dyDescent="0.2">
      <c r="A262" s="10" t="s">
        <v>16</v>
      </c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Q262" s="5">
        <v>1404.76</v>
      </c>
      <c r="R262" s="5">
        <v>1404.76</v>
      </c>
    </row>
    <row r="263" spans="1:18" ht="15" customHeight="1" x14ac:dyDescent="0.2">
      <c r="A263" s="8" t="s">
        <v>644</v>
      </c>
      <c r="B263" s="8"/>
      <c r="C263" s="8"/>
      <c r="D263" s="8"/>
      <c r="E263" s="8"/>
      <c r="F263" s="8"/>
      <c r="G263" s="8"/>
      <c r="H263" s="8"/>
      <c r="I263" s="8"/>
    </row>
    <row r="264" spans="1:18" x14ac:dyDescent="0.2">
      <c r="A264" s="9" t="s">
        <v>645</v>
      </c>
      <c r="B264" s="9"/>
      <c r="C264" s="9" t="s">
        <v>646</v>
      </c>
      <c r="D264" s="9"/>
      <c r="E264" s="9" t="s">
        <v>647</v>
      </c>
      <c r="F264" s="9"/>
      <c r="G264" s="9" t="s">
        <v>21</v>
      </c>
      <c r="H264" s="9"/>
      <c r="I264" s="9" t="s">
        <v>648</v>
      </c>
      <c r="J264" s="9"/>
      <c r="K264" s="9"/>
      <c r="L264" s="3" t="s">
        <v>14</v>
      </c>
      <c r="N264" s="9" t="s">
        <v>649</v>
      </c>
      <c r="O264" s="9"/>
      <c r="Q264" s="4">
        <v>275.11</v>
      </c>
    </row>
    <row r="265" spans="1:18" x14ac:dyDescent="0.2">
      <c r="A265" s="9" t="s">
        <v>645</v>
      </c>
      <c r="B265" s="9"/>
      <c r="C265" s="9" t="s">
        <v>650</v>
      </c>
      <c r="D265" s="9"/>
      <c r="E265" s="9" t="s">
        <v>651</v>
      </c>
      <c r="F265" s="9"/>
      <c r="G265" s="9" t="s">
        <v>21</v>
      </c>
      <c r="H265" s="9"/>
      <c r="I265" s="9" t="s">
        <v>652</v>
      </c>
      <c r="J265" s="9"/>
      <c r="K265" s="9"/>
      <c r="L265" s="3" t="s">
        <v>14</v>
      </c>
      <c r="N265" s="9" t="s">
        <v>653</v>
      </c>
      <c r="O265" s="9"/>
      <c r="Q265" s="4">
        <v>292.93</v>
      </c>
    </row>
    <row r="266" spans="1:18" x14ac:dyDescent="0.2">
      <c r="A266" s="9" t="s">
        <v>645</v>
      </c>
      <c r="B266" s="9"/>
      <c r="C266" s="9" t="s">
        <v>654</v>
      </c>
      <c r="D266" s="9"/>
      <c r="E266" s="9" t="s">
        <v>123</v>
      </c>
      <c r="F266" s="9"/>
      <c r="G266" s="9" t="s">
        <v>21</v>
      </c>
      <c r="H266" s="9"/>
      <c r="I266" s="9" t="s">
        <v>655</v>
      </c>
      <c r="J266" s="9"/>
      <c r="K266" s="9"/>
      <c r="L266" s="3" t="s">
        <v>14</v>
      </c>
      <c r="N266" s="9" t="s">
        <v>125</v>
      </c>
      <c r="O266" s="9"/>
      <c r="Q266" s="4">
        <v>64.88</v>
      </c>
    </row>
    <row r="267" spans="1:18" x14ac:dyDescent="0.2">
      <c r="A267" s="9" t="s">
        <v>645</v>
      </c>
      <c r="B267" s="9"/>
      <c r="C267" s="9" t="s">
        <v>656</v>
      </c>
      <c r="D267" s="9"/>
      <c r="E267" s="9" t="s">
        <v>59</v>
      </c>
      <c r="F267" s="9"/>
      <c r="G267" s="9" t="s">
        <v>21</v>
      </c>
      <c r="H267" s="9"/>
      <c r="I267" s="9" t="s">
        <v>657</v>
      </c>
      <c r="J267" s="9"/>
      <c r="K267" s="9"/>
      <c r="L267" s="3" t="s">
        <v>14</v>
      </c>
      <c r="N267" s="9" t="s">
        <v>658</v>
      </c>
      <c r="O267" s="9"/>
      <c r="Q267" s="4">
        <v>300.33999999999997</v>
      </c>
    </row>
    <row r="268" spans="1:18" x14ac:dyDescent="0.2">
      <c r="A268" s="9" t="s">
        <v>645</v>
      </c>
      <c r="B268" s="9"/>
      <c r="C268" s="9" t="s">
        <v>659</v>
      </c>
      <c r="D268" s="9"/>
      <c r="E268" s="9" t="s">
        <v>660</v>
      </c>
      <c r="F268" s="9"/>
      <c r="G268" s="9" t="s">
        <v>21</v>
      </c>
      <c r="H268" s="9"/>
      <c r="I268" s="9" t="s">
        <v>661</v>
      </c>
      <c r="J268" s="9"/>
      <c r="K268" s="9"/>
      <c r="L268" s="3" t="s">
        <v>14</v>
      </c>
      <c r="N268" s="9" t="s">
        <v>662</v>
      </c>
      <c r="O268" s="9"/>
      <c r="Q268" s="4">
        <v>53.49</v>
      </c>
    </row>
    <row r="269" spans="1:18" x14ac:dyDescent="0.2">
      <c r="A269" s="9" t="s">
        <v>645</v>
      </c>
      <c r="B269" s="9"/>
      <c r="C269" s="9" t="s">
        <v>663</v>
      </c>
      <c r="D269" s="9"/>
      <c r="E269" s="9" t="s">
        <v>664</v>
      </c>
      <c r="F269" s="9"/>
      <c r="G269" s="9" t="s">
        <v>30</v>
      </c>
      <c r="H269" s="9"/>
      <c r="I269" s="9" t="s">
        <v>665</v>
      </c>
      <c r="J269" s="9"/>
      <c r="K269" s="9"/>
      <c r="L269" s="3" t="s">
        <v>14</v>
      </c>
      <c r="N269" s="9" t="s">
        <v>666</v>
      </c>
      <c r="O269" s="9"/>
      <c r="Q269" s="4">
        <v>395.67</v>
      </c>
    </row>
    <row r="270" spans="1:18" x14ac:dyDescent="0.2">
      <c r="A270" s="9" t="s">
        <v>645</v>
      </c>
      <c r="B270" s="9"/>
      <c r="C270" s="9" t="s">
        <v>667</v>
      </c>
      <c r="D270" s="9"/>
      <c r="E270" s="9" t="s">
        <v>668</v>
      </c>
      <c r="F270" s="9"/>
      <c r="G270" s="9" t="s">
        <v>30</v>
      </c>
      <c r="H270" s="9"/>
      <c r="I270" s="9" t="s">
        <v>669</v>
      </c>
      <c r="J270" s="9"/>
      <c r="K270" s="9"/>
      <c r="L270" s="3" t="s">
        <v>14</v>
      </c>
      <c r="N270" s="9" t="s">
        <v>670</v>
      </c>
      <c r="O270" s="9"/>
      <c r="Q270" s="4">
        <v>588.34</v>
      </c>
    </row>
    <row r="271" spans="1:18" x14ac:dyDescent="0.2">
      <c r="A271" s="9" t="s">
        <v>645</v>
      </c>
      <c r="B271" s="9"/>
      <c r="C271" s="9" t="s">
        <v>671</v>
      </c>
      <c r="D271" s="9"/>
      <c r="E271" s="9" t="s">
        <v>517</v>
      </c>
      <c r="F271" s="9"/>
      <c r="G271" s="9" t="s">
        <v>12</v>
      </c>
      <c r="H271" s="9"/>
      <c r="I271" s="9" t="s">
        <v>672</v>
      </c>
      <c r="J271" s="9"/>
      <c r="K271" s="9"/>
      <c r="L271" s="3" t="s">
        <v>14</v>
      </c>
      <c r="N271" s="9" t="s">
        <v>519</v>
      </c>
      <c r="O271" s="9"/>
      <c r="Q271" s="4">
        <v>300.83999999999997</v>
      </c>
    </row>
    <row r="272" spans="1:18" x14ac:dyDescent="0.2">
      <c r="A272" s="10" t="s">
        <v>16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Q272" s="5">
        <v>2271.6</v>
      </c>
      <c r="R272" s="5">
        <v>2271.6</v>
      </c>
    </row>
    <row r="273" spans="1:18" ht="15" customHeight="1" x14ac:dyDescent="0.2">
      <c r="A273" s="8" t="s">
        <v>673</v>
      </c>
      <c r="B273" s="8"/>
      <c r="C273" s="8"/>
      <c r="D273" s="8"/>
      <c r="E273" s="8"/>
      <c r="F273" s="8"/>
      <c r="G273" s="8"/>
      <c r="H273" s="8"/>
      <c r="I273" s="8"/>
    </row>
    <row r="274" spans="1:18" x14ac:dyDescent="0.2">
      <c r="A274" s="9" t="s">
        <v>674</v>
      </c>
      <c r="B274" s="9"/>
      <c r="C274" s="9" t="s">
        <v>675</v>
      </c>
      <c r="D274" s="9"/>
      <c r="E274" s="9" t="s">
        <v>676</v>
      </c>
      <c r="F274" s="9"/>
      <c r="G274" s="9" t="s">
        <v>30</v>
      </c>
      <c r="H274" s="9"/>
      <c r="I274" s="9" t="s">
        <v>677</v>
      </c>
      <c r="J274" s="9"/>
      <c r="K274" s="9"/>
      <c r="L274" s="3" t="s">
        <v>14</v>
      </c>
      <c r="N274" s="9" t="s">
        <v>678</v>
      </c>
      <c r="O274" s="9"/>
      <c r="Q274" s="4">
        <v>639.5</v>
      </c>
    </row>
    <row r="275" spans="1:18" x14ac:dyDescent="0.2">
      <c r="A275" s="10" t="s">
        <v>16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Q275" s="5">
        <v>639.5</v>
      </c>
      <c r="R275" s="5">
        <v>639.5</v>
      </c>
    </row>
    <row r="276" spans="1:18" ht="15" customHeight="1" x14ac:dyDescent="0.2">
      <c r="A276" s="8" t="s">
        <v>679</v>
      </c>
      <c r="B276" s="8"/>
      <c r="C276" s="8"/>
      <c r="D276" s="8"/>
      <c r="E276" s="8"/>
      <c r="F276" s="8"/>
      <c r="G276" s="8"/>
      <c r="H276" s="8"/>
      <c r="I276" s="8"/>
    </row>
    <row r="277" spans="1:18" x14ac:dyDescent="0.2">
      <c r="A277" s="9" t="s">
        <v>680</v>
      </c>
      <c r="B277" s="9"/>
      <c r="C277" s="9" t="s">
        <v>681</v>
      </c>
      <c r="D277" s="9"/>
      <c r="E277" s="9" t="s">
        <v>682</v>
      </c>
      <c r="F277" s="9"/>
      <c r="G277" s="9" t="s">
        <v>21</v>
      </c>
      <c r="H277" s="9"/>
      <c r="I277" s="9" t="s">
        <v>683</v>
      </c>
      <c r="J277" s="9"/>
      <c r="K277" s="9"/>
      <c r="L277" s="3" t="s">
        <v>14</v>
      </c>
      <c r="N277" s="9" t="s">
        <v>684</v>
      </c>
      <c r="O277" s="9"/>
      <c r="Q277" s="4">
        <v>310.70999999999998</v>
      </c>
    </row>
    <row r="278" spans="1:18" x14ac:dyDescent="0.2">
      <c r="A278" s="9" t="s">
        <v>680</v>
      </c>
      <c r="B278" s="9"/>
      <c r="C278" s="9" t="s">
        <v>685</v>
      </c>
      <c r="D278" s="9"/>
      <c r="E278" s="9" t="s">
        <v>682</v>
      </c>
      <c r="F278" s="9"/>
      <c r="G278" s="9" t="s">
        <v>21</v>
      </c>
      <c r="H278" s="9"/>
      <c r="I278" s="9" t="s">
        <v>683</v>
      </c>
      <c r="J278" s="9"/>
      <c r="K278" s="9"/>
      <c r="L278" s="3" t="s">
        <v>14</v>
      </c>
      <c r="N278" s="9" t="s">
        <v>684</v>
      </c>
      <c r="O278" s="9"/>
      <c r="Q278" s="4">
        <v>57.25</v>
      </c>
    </row>
    <row r="279" spans="1:18" x14ac:dyDescent="0.2">
      <c r="A279" s="10" t="s">
        <v>16</v>
      </c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Q279" s="5">
        <v>367.96</v>
      </c>
      <c r="R279" s="5">
        <v>367.96</v>
      </c>
    </row>
    <row r="280" spans="1:18" ht="15" customHeight="1" x14ac:dyDescent="0.2">
      <c r="A280" s="8" t="s">
        <v>686</v>
      </c>
      <c r="B280" s="8"/>
      <c r="C280" s="8"/>
      <c r="D280" s="8"/>
      <c r="E280" s="8"/>
      <c r="F280" s="8"/>
      <c r="G280" s="8"/>
      <c r="H280" s="8"/>
      <c r="I280" s="8"/>
    </row>
    <row r="281" spans="1:18" x14ac:dyDescent="0.2">
      <c r="A281" s="9" t="s">
        <v>687</v>
      </c>
      <c r="B281" s="9"/>
      <c r="C281" s="9" t="s">
        <v>688</v>
      </c>
      <c r="D281" s="9"/>
      <c r="E281" s="9" t="s">
        <v>689</v>
      </c>
      <c r="F281" s="9"/>
      <c r="G281" s="9" t="s">
        <v>30</v>
      </c>
      <c r="H281" s="9"/>
      <c r="I281" s="9" t="s">
        <v>690</v>
      </c>
      <c r="J281" s="9"/>
      <c r="K281" s="9"/>
      <c r="L281" s="3" t="s">
        <v>14</v>
      </c>
      <c r="N281" s="9" t="s">
        <v>691</v>
      </c>
      <c r="O281" s="9"/>
      <c r="Q281" s="4">
        <v>682.6</v>
      </c>
    </row>
    <row r="282" spans="1:18" x14ac:dyDescent="0.2">
      <c r="A282" s="10" t="s">
        <v>16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Q282" s="5">
        <v>682.6</v>
      </c>
      <c r="R282" s="5">
        <v>682.6</v>
      </c>
    </row>
    <row r="283" spans="1:18" ht="15" customHeight="1" x14ac:dyDescent="0.2">
      <c r="A283" s="8" t="s">
        <v>692</v>
      </c>
      <c r="B283" s="8"/>
      <c r="C283" s="8"/>
      <c r="D283" s="8"/>
      <c r="E283" s="8"/>
      <c r="F283" s="8"/>
      <c r="G283" s="8"/>
      <c r="H283" s="8"/>
      <c r="I283" s="8"/>
    </row>
    <row r="284" spans="1:18" x14ac:dyDescent="0.2">
      <c r="A284" s="9" t="s">
        <v>693</v>
      </c>
      <c r="B284" s="9"/>
      <c r="C284" s="9" t="s">
        <v>694</v>
      </c>
      <c r="D284" s="9"/>
      <c r="E284" s="9" t="s">
        <v>59</v>
      </c>
      <c r="F284" s="9"/>
      <c r="G284" s="9" t="s">
        <v>30</v>
      </c>
      <c r="H284" s="9"/>
      <c r="I284" s="9" t="s">
        <v>695</v>
      </c>
      <c r="J284" s="9"/>
      <c r="K284" s="9"/>
      <c r="L284" s="3" t="s">
        <v>14</v>
      </c>
      <c r="N284" s="9" t="s">
        <v>658</v>
      </c>
      <c r="O284" s="9"/>
      <c r="Q284" s="4">
        <v>428.08</v>
      </c>
    </row>
    <row r="285" spans="1:18" x14ac:dyDescent="0.2">
      <c r="A285" s="10" t="s">
        <v>16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Q285" s="5">
        <v>428.08</v>
      </c>
      <c r="R285" s="5">
        <v>428.08</v>
      </c>
    </row>
    <row r="286" spans="1:18" ht="15" customHeight="1" x14ac:dyDescent="0.2">
      <c r="A286" s="8" t="s">
        <v>696</v>
      </c>
      <c r="B286" s="8"/>
      <c r="C286" s="8"/>
      <c r="D286" s="8"/>
      <c r="E286" s="8"/>
      <c r="F286" s="8"/>
      <c r="G286" s="8"/>
      <c r="H286" s="8"/>
      <c r="I286" s="8"/>
    </row>
    <row r="287" spans="1:18" x14ac:dyDescent="0.2">
      <c r="A287" s="9" t="s">
        <v>697</v>
      </c>
      <c r="B287" s="9"/>
      <c r="C287" s="9" t="s">
        <v>698</v>
      </c>
      <c r="D287" s="9"/>
      <c r="E287" s="9" t="s">
        <v>699</v>
      </c>
      <c r="F287" s="9"/>
      <c r="G287" s="9" t="s">
        <v>21</v>
      </c>
      <c r="H287" s="9"/>
      <c r="I287" s="9" t="s">
        <v>700</v>
      </c>
      <c r="J287" s="9"/>
      <c r="K287" s="9"/>
      <c r="L287" s="3" t="s">
        <v>14</v>
      </c>
      <c r="N287" s="9" t="s">
        <v>701</v>
      </c>
      <c r="O287" s="9"/>
      <c r="Q287" s="4">
        <v>268.86</v>
      </c>
    </row>
    <row r="288" spans="1:18" x14ac:dyDescent="0.2">
      <c r="A288" s="9" t="s">
        <v>697</v>
      </c>
      <c r="B288" s="9"/>
      <c r="C288" s="9" t="s">
        <v>702</v>
      </c>
      <c r="D288" s="9"/>
      <c r="E288" s="9" t="s">
        <v>699</v>
      </c>
      <c r="F288" s="9"/>
      <c r="G288" s="9" t="s">
        <v>30</v>
      </c>
      <c r="H288" s="9"/>
      <c r="I288" s="9" t="s">
        <v>700</v>
      </c>
      <c r="J288" s="9"/>
      <c r="K288" s="9"/>
      <c r="L288" s="3" t="s">
        <v>14</v>
      </c>
      <c r="N288" s="9" t="s">
        <v>701</v>
      </c>
      <c r="O288" s="9"/>
      <c r="Q288" s="4">
        <v>330.98</v>
      </c>
    </row>
    <row r="289" spans="1:18" x14ac:dyDescent="0.2">
      <c r="A289" s="9" t="s">
        <v>697</v>
      </c>
      <c r="B289" s="9"/>
      <c r="C289" s="9" t="s">
        <v>703</v>
      </c>
      <c r="D289" s="9"/>
      <c r="E289" s="9" t="s">
        <v>208</v>
      </c>
      <c r="F289" s="9"/>
      <c r="G289" s="9" t="s">
        <v>53</v>
      </c>
      <c r="H289" s="9"/>
      <c r="I289" s="9" t="s">
        <v>704</v>
      </c>
      <c r="J289" s="9"/>
      <c r="K289" s="9"/>
      <c r="L289" s="3" t="s">
        <v>14</v>
      </c>
      <c r="N289" s="9" t="s">
        <v>210</v>
      </c>
      <c r="O289" s="9"/>
      <c r="Q289" s="4">
        <v>580</v>
      </c>
    </row>
    <row r="290" spans="1:18" x14ac:dyDescent="0.2">
      <c r="A290" s="10" t="s">
        <v>16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Q290" s="5">
        <v>1179.8399999999999</v>
      </c>
      <c r="R290" s="5">
        <v>1179.8399999999999</v>
      </c>
    </row>
    <row r="291" spans="1:18" ht="15" customHeight="1" x14ac:dyDescent="0.2">
      <c r="A291" s="8" t="s">
        <v>705</v>
      </c>
      <c r="B291" s="8"/>
      <c r="C291" s="8"/>
      <c r="D291" s="8"/>
      <c r="E291" s="8"/>
      <c r="F291" s="8"/>
      <c r="G291" s="8"/>
      <c r="H291" s="8"/>
      <c r="I291" s="8"/>
    </row>
    <row r="292" spans="1:18" x14ac:dyDescent="0.2">
      <c r="A292" s="9" t="s">
        <v>706</v>
      </c>
      <c r="B292" s="9"/>
      <c r="C292" s="9" t="s">
        <v>707</v>
      </c>
      <c r="D292" s="9"/>
      <c r="E292" s="9" t="s">
        <v>354</v>
      </c>
      <c r="F292" s="9"/>
      <c r="G292" s="9" t="s">
        <v>21</v>
      </c>
      <c r="H292" s="9"/>
      <c r="I292" s="9" t="s">
        <v>708</v>
      </c>
      <c r="J292" s="9"/>
      <c r="K292" s="9"/>
      <c r="L292" s="3" t="s">
        <v>14</v>
      </c>
      <c r="N292" s="9" t="s">
        <v>101</v>
      </c>
      <c r="O292" s="9"/>
      <c r="Q292" s="4">
        <v>47.17</v>
      </c>
    </row>
    <row r="293" spans="1:18" x14ac:dyDescent="0.2">
      <c r="A293" s="9" t="s">
        <v>706</v>
      </c>
      <c r="B293" s="9"/>
      <c r="C293" s="9" t="s">
        <v>709</v>
      </c>
      <c r="D293" s="9"/>
      <c r="E293" s="9" t="s">
        <v>710</v>
      </c>
      <c r="F293" s="9"/>
      <c r="G293" s="9" t="s">
        <v>21</v>
      </c>
      <c r="H293" s="9"/>
      <c r="I293" s="9" t="s">
        <v>711</v>
      </c>
      <c r="J293" s="9"/>
      <c r="K293" s="9"/>
      <c r="L293" s="3" t="s">
        <v>14</v>
      </c>
      <c r="N293" s="9" t="s">
        <v>712</v>
      </c>
      <c r="O293" s="9"/>
      <c r="Q293" s="4">
        <v>263.16000000000003</v>
      </c>
    </row>
    <row r="294" spans="1:18" x14ac:dyDescent="0.2">
      <c r="A294" s="10" t="s">
        <v>16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Q294" s="5">
        <v>310.33000000000004</v>
      </c>
      <c r="R294" s="5">
        <v>310.33000000000004</v>
      </c>
    </row>
    <row r="295" spans="1:18" ht="15" customHeight="1" x14ac:dyDescent="0.2">
      <c r="A295" s="8" t="s">
        <v>714</v>
      </c>
      <c r="B295" s="8"/>
      <c r="C295" s="8"/>
      <c r="D295" s="8"/>
      <c r="E295" s="8"/>
      <c r="F295" s="8"/>
      <c r="G295" s="8"/>
      <c r="H295" s="8"/>
      <c r="I295" s="8"/>
    </row>
    <row r="296" spans="1:18" x14ac:dyDescent="0.2">
      <c r="A296" s="9" t="s">
        <v>715</v>
      </c>
      <c r="B296" s="9"/>
      <c r="C296" s="9" t="s">
        <v>716</v>
      </c>
      <c r="D296" s="9"/>
      <c r="E296" s="9" t="s">
        <v>218</v>
      </c>
      <c r="F296" s="9"/>
      <c r="G296" s="9" t="s">
        <v>21</v>
      </c>
      <c r="H296" s="9"/>
      <c r="I296" s="9" t="s">
        <v>717</v>
      </c>
      <c r="J296" s="9"/>
      <c r="K296" s="9"/>
      <c r="L296" s="3" t="s">
        <v>14</v>
      </c>
      <c r="N296" s="9" t="s">
        <v>220</v>
      </c>
      <c r="O296" s="9"/>
      <c r="Q296" s="4">
        <v>831.47</v>
      </c>
    </row>
    <row r="297" spans="1:18" x14ac:dyDescent="0.2">
      <c r="A297" s="9" t="s">
        <v>715</v>
      </c>
      <c r="B297" s="9"/>
      <c r="C297" s="9" t="s">
        <v>718</v>
      </c>
      <c r="D297" s="9"/>
      <c r="E297" s="9" t="s">
        <v>613</v>
      </c>
      <c r="F297" s="9"/>
      <c r="G297" s="9" t="s">
        <v>30</v>
      </c>
      <c r="H297" s="9"/>
      <c r="I297" s="9" t="s">
        <v>719</v>
      </c>
      <c r="J297" s="9"/>
      <c r="K297" s="9"/>
      <c r="L297" s="3" t="s">
        <v>14</v>
      </c>
      <c r="N297" s="9" t="s">
        <v>615</v>
      </c>
      <c r="O297" s="9"/>
      <c r="Q297" s="4">
        <v>30.84</v>
      </c>
    </row>
    <row r="298" spans="1:18" x14ac:dyDescent="0.2">
      <c r="A298" s="9" t="s">
        <v>715</v>
      </c>
      <c r="B298" s="9"/>
      <c r="C298" s="9" t="s">
        <v>720</v>
      </c>
      <c r="D298" s="9"/>
      <c r="E298" s="9" t="s">
        <v>613</v>
      </c>
      <c r="F298" s="9"/>
      <c r="G298" s="9" t="s">
        <v>30</v>
      </c>
      <c r="H298" s="9"/>
      <c r="I298" s="9" t="s">
        <v>721</v>
      </c>
      <c r="J298" s="9"/>
      <c r="K298" s="9"/>
      <c r="L298" s="3" t="s">
        <v>14</v>
      </c>
      <c r="N298" s="9" t="s">
        <v>615</v>
      </c>
      <c r="O298" s="9"/>
      <c r="Q298" s="4">
        <v>30.84</v>
      </c>
    </row>
    <row r="299" spans="1:18" x14ac:dyDescent="0.2">
      <c r="A299" s="9" t="s">
        <v>715</v>
      </c>
      <c r="B299" s="9"/>
      <c r="C299" s="9" t="s">
        <v>722</v>
      </c>
      <c r="D299" s="9"/>
      <c r="E299" s="9" t="s">
        <v>613</v>
      </c>
      <c r="F299" s="9"/>
      <c r="G299" s="9" t="s">
        <v>30</v>
      </c>
      <c r="H299" s="9"/>
      <c r="I299" s="9" t="s">
        <v>723</v>
      </c>
      <c r="J299" s="9"/>
      <c r="K299" s="9"/>
      <c r="L299" s="3" t="s">
        <v>14</v>
      </c>
      <c r="N299" s="9" t="s">
        <v>615</v>
      </c>
      <c r="O299" s="9"/>
      <c r="Q299" s="4">
        <v>30.84</v>
      </c>
    </row>
    <row r="300" spans="1:18" x14ac:dyDescent="0.2">
      <c r="A300" s="9" t="s">
        <v>715</v>
      </c>
      <c r="B300" s="9"/>
      <c r="C300" s="9" t="s">
        <v>724</v>
      </c>
      <c r="D300" s="9"/>
      <c r="E300" s="9" t="s">
        <v>397</v>
      </c>
      <c r="F300" s="9"/>
      <c r="G300" s="9" t="s">
        <v>53</v>
      </c>
      <c r="H300" s="9"/>
      <c r="I300" s="9" t="s">
        <v>725</v>
      </c>
      <c r="J300" s="9"/>
      <c r="K300" s="9"/>
      <c r="L300" s="3" t="s">
        <v>14</v>
      </c>
      <c r="N300" s="9" t="s">
        <v>399</v>
      </c>
      <c r="O300" s="9"/>
      <c r="Q300" s="4">
        <v>398.26</v>
      </c>
    </row>
    <row r="301" spans="1:18" x14ac:dyDescent="0.2">
      <c r="A301" s="10" t="s">
        <v>16</v>
      </c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Q301" s="5">
        <v>1322.25</v>
      </c>
      <c r="R301" s="5">
        <v>1322.25</v>
      </c>
    </row>
    <row r="302" spans="1:18" ht="15" customHeight="1" x14ac:dyDescent="0.2">
      <c r="A302" s="8" t="s">
        <v>726</v>
      </c>
      <c r="B302" s="8"/>
      <c r="C302" s="8"/>
      <c r="D302" s="8"/>
      <c r="E302" s="8"/>
      <c r="F302" s="8"/>
      <c r="G302" s="8"/>
      <c r="H302" s="8"/>
      <c r="I302" s="8"/>
    </row>
    <row r="303" spans="1:18" x14ac:dyDescent="0.2">
      <c r="A303" s="9" t="s">
        <v>727</v>
      </c>
      <c r="B303" s="9"/>
      <c r="C303" s="9" t="s">
        <v>728</v>
      </c>
      <c r="D303" s="9"/>
      <c r="E303" s="9" t="s">
        <v>159</v>
      </c>
      <c r="F303" s="9"/>
      <c r="G303" s="9" t="s">
        <v>30</v>
      </c>
      <c r="H303" s="9"/>
      <c r="I303" s="9" t="s">
        <v>729</v>
      </c>
      <c r="J303" s="9"/>
      <c r="K303" s="9"/>
      <c r="L303" s="3" t="s">
        <v>14</v>
      </c>
      <c r="N303" s="9" t="s">
        <v>161</v>
      </c>
      <c r="O303" s="9"/>
      <c r="Q303" s="4">
        <v>122.15</v>
      </c>
    </row>
    <row r="304" spans="1:18" x14ac:dyDescent="0.2">
      <c r="A304" s="9" t="s">
        <v>727</v>
      </c>
      <c r="B304" s="9"/>
      <c r="C304" s="9" t="s">
        <v>730</v>
      </c>
      <c r="D304" s="9"/>
      <c r="E304" s="9" t="s">
        <v>137</v>
      </c>
      <c r="F304" s="9"/>
      <c r="G304" s="9" t="s">
        <v>30</v>
      </c>
      <c r="H304" s="9"/>
      <c r="I304" s="9" t="s">
        <v>731</v>
      </c>
      <c r="J304" s="9"/>
      <c r="K304" s="9"/>
      <c r="L304" s="3" t="s">
        <v>14</v>
      </c>
      <c r="N304" s="9" t="s">
        <v>139</v>
      </c>
      <c r="O304" s="9"/>
      <c r="Q304" s="4">
        <v>177.21</v>
      </c>
    </row>
    <row r="305" spans="1:18" x14ac:dyDescent="0.2">
      <c r="A305" s="9" t="s">
        <v>727</v>
      </c>
      <c r="B305" s="9"/>
      <c r="C305" s="9" t="s">
        <v>732</v>
      </c>
      <c r="D305" s="9"/>
      <c r="E305" s="9" t="s">
        <v>651</v>
      </c>
      <c r="F305" s="9"/>
      <c r="G305" s="9" t="s">
        <v>12</v>
      </c>
      <c r="H305" s="9"/>
      <c r="I305" s="9" t="s">
        <v>733</v>
      </c>
      <c r="J305" s="9"/>
      <c r="K305" s="9"/>
      <c r="L305" s="3" t="s">
        <v>14</v>
      </c>
      <c r="N305" s="9" t="s">
        <v>653</v>
      </c>
      <c r="O305" s="9"/>
      <c r="Q305" s="4">
        <v>527.37</v>
      </c>
    </row>
    <row r="306" spans="1:18" x14ac:dyDescent="0.2">
      <c r="A306" s="10" t="s">
        <v>16</v>
      </c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Q306" s="5">
        <v>826.73</v>
      </c>
      <c r="R306" s="5">
        <v>826.73</v>
      </c>
    </row>
    <row r="307" spans="1:18" ht="15" customHeight="1" x14ac:dyDescent="0.2">
      <c r="A307" s="8" t="s">
        <v>734</v>
      </c>
      <c r="B307" s="8"/>
      <c r="C307" s="8"/>
      <c r="D307" s="8"/>
      <c r="E307" s="8"/>
      <c r="F307" s="8"/>
      <c r="G307" s="8"/>
      <c r="H307" s="8"/>
      <c r="I307" s="8"/>
    </row>
    <row r="308" spans="1:18" x14ac:dyDescent="0.2">
      <c r="A308" s="9" t="s">
        <v>735</v>
      </c>
      <c r="B308" s="9"/>
      <c r="C308" s="9" t="s">
        <v>736</v>
      </c>
      <c r="D308" s="9"/>
      <c r="E308" s="9" t="s">
        <v>737</v>
      </c>
      <c r="F308" s="9"/>
      <c r="G308" s="9" t="s">
        <v>21</v>
      </c>
      <c r="H308" s="9"/>
      <c r="I308" s="9" t="s">
        <v>738</v>
      </c>
      <c r="J308" s="9"/>
      <c r="K308" s="9"/>
      <c r="L308" s="3" t="s">
        <v>14</v>
      </c>
      <c r="N308" s="9" t="s">
        <v>739</v>
      </c>
      <c r="O308" s="9"/>
      <c r="Q308" s="4">
        <v>526.62</v>
      </c>
    </row>
    <row r="309" spans="1:18" x14ac:dyDescent="0.2">
      <c r="A309" s="9" t="s">
        <v>735</v>
      </c>
      <c r="B309" s="9"/>
      <c r="C309" s="9" t="s">
        <v>740</v>
      </c>
      <c r="D309" s="9"/>
      <c r="E309" s="9" t="s">
        <v>741</v>
      </c>
      <c r="F309" s="9"/>
      <c r="G309" s="9" t="s">
        <v>12</v>
      </c>
      <c r="H309" s="9"/>
      <c r="I309" s="9" t="s">
        <v>742</v>
      </c>
      <c r="J309" s="9"/>
      <c r="K309" s="9"/>
      <c r="L309" s="3" t="s">
        <v>14</v>
      </c>
      <c r="N309" s="9" t="s">
        <v>743</v>
      </c>
      <c r="O309" s="9"/>
      <c r="Q309" s="4">
        <v>193.74</v>
      </c>
    </row>
    <row r="310" spans="1:18" x14ac:dyDescent="0.2">
      <c r="A310" s="9" t="s">
        <v>735</v>
      </c>
      <c r="B310" s="9"/>
      <c r="C310" s="9" t="s">
        <v>744</v>
      </c>
      <c r="D310" s="9"/>
      <c r="E310" s="9" t="s">
        <v>741</v>
      </c>
      <c r="F310" s="9"/>
      <c r="G310" s="9" t="s">
        <v>53</v>
      </c>
      <c r="H310" s="9"/>
      <c r="I310" s="9" t="s">
        <v>742</v>
      </c>
      <c r="J310" s="9"/>
      <c r="K310" s="9"/>
      <c r="L310" s="3" t="s">
        <v>14</v>
      </c>
      <c r="N310" s="9" t="s">
        <v>743</v>
      </c>
      <c r="O310" s="9"/>
      <c r="Q310" s="4">
        <v>213.97</v>
      </c>
    </row>
    <row r="311" spans="1:18" x14ac:dyDescent="0.2">
      <c r="A311" s="10" t="s">
        <v>16</v>
      </c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Q311" s="5">
        <v>934.33</v>
      </c>
      <c r="R311" s="5">
        <v>934.33</v>
      </c>
    </row>
    <row r="312" spans="1:18" ht="15" customHeight="1" x14ac:dyDescent="0.2">
      <c r="A312" s="8" t="s">
        <v>745</v>
      </c>
      <c r="B312" s="8"/>
      <c r="C312" s="8"/>
      <c r="D312" s="8"/>
      <c r="E312" s="8"/>
      <c r="F312" s="8"/>
      <c r="G312" s="8"/>
      <c r="H312" s="8"/>
      <c r="I312" s="8"/>
    </row>
    <row r="313" spans="1:18" x14ac:dyDescent="0.2">
      <c r="A313" s="9" t="s">
        <v>746</v>
      </c>
      <c r="B313" s="9"/>
      <c r="C313" s="9" t="s">
        <v>747</v>
      </c>
      <c r="D313" s="9"/>
      <c r="E313" s="9" t="s">
        <v>748</v>
      </c>
      <c r="F313" s="9"/>
      <c r="G313" s="9" t="s">
        <v>21</v>
      </c>
      <c r="H313" s="9"/>
      <c r="I313" s="9" t="s">
        <v>749</v>
      </c>
      <c r="J313" s="9"/>
      <c r="K313" s="9"/>
      <c r="L313" s="3" t="s">
        <v>14</v>
      </c>
      <c r="N313" s="9" t="s">
        <v>713</v>
      </c>
      <c r="O313" s="9"/>
      <c r="Q313" s="4">
        <v>564.08000000000004</v>
      </c>
    </row>
    <row r="314" spans="1:18" x14ac:dyDescent="0.2">
      <c r="A314" s="9" t="s">
        <v>746</v>
      </c>
      <c r="B314" s="9"/>
      <c r="C314" s="9" t="s">
        <v>750</v>
      </c>
      <c r="D314" s="9"/>
      <c r="E314" s="9" t="s">
        <v>741</v>
      </c>
      <c r="F314" s="9"/>
      <c r="G314" s="9" t="s">
        <v>21</v>
      </c>
      <c r="H314" s="9"/>
      <c r="I314" s="9" t="s">
        <v>751</v>
      </c>
      <c r="J314" s="9"/>
      <c r="K314" s="9"/>
      <c r="L314" s="3" t="s">
        <v>14</v>
      </c>
      <c r="N314" s="9" t="s">
        <v>743</v>
      </c>
      <c r="O314" s="9"/>
      <c r="Q314" s="4">
        <v>406.23</v>
      </c>
    </row>
    <row r="315" spans="1:18" x14ac:dyDescent="0.2">
      <c r="A315" s="9" t="s">
        <v>746</v>
      </c>
      <c r="B315" s="9"/>
      <c r="C315" s="9" t="s">
        <v>752</v>
      </c>
      <c r="D315" s="9"/>
      <c r="E315" s="9" t="s">
        <v>753</v>
      </c>
      <c r="F315" s="9"/>
      <c r="G315" s="9" t="s">
        <v>21</v>
      </c>
      <c r="H315" s="9"/>
      <c r="I315" s="9" t="s">
        <v>754</v>
      </c>
      <c r="J315" s="9"/>
      <c r="K315" s="9"/>
      <c r="L315" s="3" t="s">
        <v>14</v>
      </c>
      <c r="N315" s="9" t="s">
        <v>755</v>
      </c>
      <c r="O315" s="9"/>
      <c r="Q315" s="4">
        <v>542.61</v>
      </c>
    </row>
    <row r="316" spans="1:18" x14ac:dyDescent="0.2">
      <c r="A316" s="9" t="s">
        <v>746</v>
      </c>
      <c r="B316" s="9"/>
      <c r="C316" s="9" t="s">
        <v>756</v>
      </c>
      <c r="D316" s="9"/>
      <c r="E316" s="9" t="s">
        <v>757</v>
      </c>
      <c r="F316" s="9"/>
      <c r="G316" s="9" t="s">
        <v>30</v>
      </c>
      <c r="H316" s="9"/>
      <c r="I316" s="9" t="s">
        <v>758</v>
      </c>
      <c r="J316" s="9"/>
      <c r="K316" s="9"/>
      <c r="L316" s="3" t="s">
        <v>14</v>
      </c>
      <c r="N316" s="9" t="s">
        <v>759</v>
      </c>
      <c r="O316" s="9"/>
      <c r="Q316" s="4">
        <v>507.04</v>
      </c>
    </row>
    <row r="317" spans="1:18" x14ac:dyDescent="0.2">
      <c r="A317" s="10" t="s">
        <v>16</v>
      </c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Q317" s="5">
        <v>2019.96</v>
      </c>
      <c r="R317" s="5">
        <v>2019.96</v>
      </c>
    </row>
    <row r="318" spans="1:18" ht="15" customHeight="1" x14ac:dyDescent="0.2">
      <c r="A318" s="8" t="s">
        <v>760</v>
      </c>
      <c r="B318" s="8"/>
      <c r="C318" s="8"/>
      <c r="D318" s="8"/>
      <c r="E318" s="8"/>
      <c r="F318" s="8"/>
      <c r="G318" s="8"/>
      <c r="H318" s="8"/>
      <c r="I318" s="8"/>
    </row>
    <row r="319" spans="1:18" x14ac:dyDescent="0.2">
      <c r="A319" s="9" t="s">
        <v>761</v>
      </c>
      <c r="B319" s="9"/>
      <c r="C319" s="9" t="s">
        <v>762</v>
      </c>
      <c r="D319" s="9"/>
      <c r="E319" s="9" t="s">
        <v>763</v>
      </c>
      <c r="F319" s="9"/>
      <c r="G319" s="9" t="s">
        <v>30</v>
      </c>
      <c r="H319" s="9"/>
      <c r="I319" s="9" t="s">
        <v>764</v>
      </c>
      <c r="J319" s="9"/>
      <c r="K319" s="9"/>
      <c r="L319" s="3" t="s">
        <v>14</v>
      </c>
      <c r="N319" s="9" t="s">
        <v>765</v>
      </c>
      <c r="O319" s="9"/>
      <c r="Q319" s="4">
        <v>138.47999999999999</v>
      </c>
    </row>
    <row r="320" spans="1:18" x14ac:dyDescent="0.2">
      <c r="A320" s="10" t="s">
        <v>16</v>
      </c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Q320" s="5">
        <v>138.47999999999999</v>
      </c>
      <c r="R320" s="5">
        <v>138.47999999999999</v>
      </c>
    </row>
    <row r="321" spans="1:18" ht="15" customHeight="1" x14ac:dyDescent="0.2">
      <c r="A321" s="8" t="s">
        <v>766</v>
      </c>
      <c r="B321" s="8"/>
      <c r="C321" s="8"/>
      <c r="D321" s="8"/>
      <c r="E321" s="8"/>
      <c r="F321" s="8"/>
      <c r="G321" s="8"/>
      <c r="H321" s="8"/>
      <c r="I321" s="8"/>
    </row>
    <row r="322" spans="1:18" x14ac:dyDescent="0.2">
      <c r="A322" s="9" t="s">
        <v>767</v>
      </c>
      <c r="B322" s="9"/>
      <c r="C322" s="9" t="s">
        <v>768</v>
      </c>
      <c r="D322" s="9"/>
      <c r="E322" s="9" t="s">
        <v>471</v>
      </c>
      <c r="F322" s="9"/>
      <c r="G322" s="9" t="s">
        <v>12</v>
      </c>
      <c r="H322" s="9"/>
      <c r="I322" s="9" t="s">
        <v>769</v>
      </c>
      <c r="J322" s="9"/>
      <c r="K322" s="9"/>
      <c r="L322" s="3" t="s">
        <v>14</v>
      </c>
      <c r="N322" s="9" t="s">
        <v>473</v>
      </c>
      <c r="O322" s="9"/>
      <c r="Q322" s="4">
        <v>677.7</v>
      </c>
    </row>
    <row r="323" spans="1:18" x14ac:dyDescent="0.2">
      <c r="A323" s="10" t="s">
        <v>16</v>
      </c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Q323" s="5">
        <v>677.7</v>
      </c>
      <c r="R323" s="5">
        <v>677.7</v>
      </c>
    </row>
    <row r="324" spans="1:18" ht="11.25" customHeight="1" x14ac:dyDescent="0.2"/>
    <row r="325" spans="1:18" ht="15.6" customHeight="1" x14ac:dyDescent="0.2">
      <c r="A325" s="10" t="s">
        <v>875</v>
      </c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R325" s="5">
        <f>SUM(R2:R324)</f>
        <v>76306.5</v>
      </c>
    </row>
    <row r="326" spans="1:18" ht="30" customHeight="1" x14ac:dyDescent="0.2"/>
  </sheetData>
  <mergeCells count="1276">
    <mergeCell ref="A325:N325"/>
    <mergeCell ref="A187:B187"/>
    <mergeCell ref="C187:D187"/>
    <mergeCell ref="E187:F187"/>
    <mergeCell ref="G187:H187"/>
    <mergeCell ref="I187:K187"/>
    <mergeCell ref="N187:O187"/>
    <mergeCell ref="A323:N323"/>
    <mergeCell ref="A320:N320"/>
    <mergeCell ref="A321:I321"/>
    <mergeCell ref="A322:B322"/>
    <mergeCell ref="C322:D322"/>
    <mergeCell ref="E322:F322"/>
    <mergeCell ref="G322:H322"/>
    <mergeCell ref="I322:K322"/>
    <mergeCell ref="N322:O322"/>
    <mergeCell ref="A317:N317"/>
    <mergeCell ref="A318:I318"/>
    <mergeCell ref="A319:B319"/>
    <mergeCell ref="C319:D319"/>
    <mergeCell ref="E319:F319"/>
    <mergeCell ref="G319:H319"/>
    <mergeCell ref="I319:K319"/>
    <mergeCell ref="N319:O319"/>
    <mergeCell ref="A316:B316"/>
    <mergeCell ref="C316:D316"/>
    <mergeCell ref="E316:F316"/>
    <mergeCell ref="G316:H316"/>
    <mergeCell ref="I316:K316"/>
    <mergeCell ref="N316:O316"/>
    <mergeCell ref="A315:B315"/>
    <mergeCell ref="C315:D315"/>
    <mergeCell ref="E315:F315"/>
    <mergeCell ref="G315:H315"/>
    <mergeCell ref="I315:K315"/>
    <mergeCell ref="N315:O315"/>
    <mergeCell ref="A314:B314"/>
    <mergeCell ref="C314:D314"/>
    <mergeCell ref="E314:F314"/>
    <mergeCell ref="G314:H314"/>
    <mergeCell ref="I314:K314"/>
    <mergeCell ref="N314:O314"/>
    <mergeCell ref="A311:N311"/>
    <mergeCell ref="A312:I312"/>
    <mergeCell ref="A313:B313"/>
    <mergeCell ref="C313:D313"/>
    <mergeCell ref="E313:F313"/>
    <mergeCell ref="G313:H313"/>
    <mergeCell ref="I313:K313"/>
    <mergeCell ref="N313:O313"/>
    <mergeCell ref="A310:B310"/>
    <mergeCell ref="C310:D310"/>
    <mergeCell ref="E310:F310"/>
    <mergeCell ref="G310:H310"/>
    <mergeCell ref="I310:K310"/>
    <mergeCell ref="N310:O310"/>
    <mergeCell ref="A309:B309"/>
    <mergeCell ref="C309:D309"/>
    <mergeCell ref="E309:F309"/>
    <mergeCell ref="G309:H309"/>
    <mergeCell ref="I309:K309"/>
    <mergeCell ref="N309:O309"/>
    <mergeCell ref="A306:N306"/>
    <mergeCell ref="A307:I307"/>
    <mergeCell ref="A308:B308"/>
    <mergeCell ref="C308:D308"/>
    <mergeCell ref="E308:F308"/>
    <mergeCell ref="G308:H308"/>
    <mergeCell ref="I308:K308"/>
    <mergeCell ref="N308:O308"/>
    <mergeCell ref="A305:B305"/>
    <mergeCell ref="C305:D305"/>
    <mergeCell ref="E305:F305"/>
    <mergeCell ref="G305:H305"/>
    <mergeCell ref="I305:K305"/>
    <mergeCell ref="N305:O305"/>
    <mergeCell ref="A304:B304"/>
    <mergeCell ref="C304:D304"/>
    <mergeCell ref="E304:F304"/>
    <mergeCell ref="G304:H304"/>
    <mergeCell ref="I304:K304"/>
    <mergeCell ref="N304:O304"/>
    <mergeCell ref="A301:N301"/>
    <mergeCell ref="A302:I302"/>
    <mergeCell ref="A303:B303"/>
    <mergeCell ref="C303:D303"/>
    <mergeCell ref="E303:F303"/>
    <mergeCell ref="G303:H303"/>
    <mergeCell ref="I303:K303"/>
    <mergeCell ref="N303:O303"/>
    <mergeCell ref="A300:B300"/>
    <mergeCell ref="C300:D300"/>
    <mergeCell ref="E300:F300"/>
    <mergeCell ref="G300:H300"/>
    <mergeCell ref="I300:K300"/>
    <mergeCell ref="N300:O300"/>
    <mergeCell ref="A299:B299"/>
    <mergeCell ref="C299:D299"/>
    <mergeCell ref="E299:F299"/>
    <mergeCell ref="G299:H299"/>
    <mergeCell ref="I299:K299"/>
    <mergeCell ref="N299:O299"/>
    <mergeCell ref="A298:B298"/>
    <mergeCell ref="C298:D298"/>
    <mergeCell ref="E298:F298"/>
    <mergeCell ref="G298:H298"/>
    <mergeCell ref="I298:K298"/>
    <mergeCell ref="N298:O298"/>
    <mergeCell ref="A297:B297"/>
    <mergeCell ref="C297:D297"/>
    <mergeCell ref="E297:F297"/>
    <mergeCell ref="G297:H297"/>
    <mergeCell ref="I297:K297"/>
    <mergeCell ref="N297:O297"/>
    <mergeCell ref="A295:I295"/>
    <mergeCell ref="A296:B296"/>
    <mergeCell ref="C296:D296"/>
    <mergeCell ref="E296:F296"/>
    <mergeCell ref="G296:H296"/>
    <mergeCell ref="I296:K296"/>
    <mergeCell ref="N296:O296"/>
    <mergeCell ref="A294:N294"/>
    <mergeCell ref="A293:B293"/>
    <mergeCell ref="C293:D293"/>
    <mergeCell ref="E293:F293"/>
    <mergeCell ref="G293:H293"/>
    <mergeCell ref="I293:K293"/>
    <mergeCell ref="N293:O293"/>
    <mergeCell ref="A290:N290"/>
    <mergeCell ref="A291:I291"/>
    <mergeCell ref="A292:B292"/>
    <mergeCell ref="C292:D292"/>
    <mergeCell ref="E292:F292"/>
    <mergeCell ref="G292:H292"/>
    <mergeCell ref="I292:K292"/>
    <mergeCell ref="N292:O292"/>
    <mergeCell ref="A289:B289"/>
    <mergeCell ref="C289:D289"/>
    <mergeCell ref="E289:F289"/>
    <mergeCell ref="G289:H289"/>
    <mergeCell ref="I289:K289"/>
    <mergeCell ref="N289:O289"/>
    <mergeCell ref="A288:B288"/>
    <mergeCell ref="C288:D288"/>
    <mergeCell ref="E288:F288"/>
    <mergeCell ref="G288:H288"/>
    <mergeCell ref="I288:K288"/>
    <mergeCell ref="N288:O288"/>
    <mergeCell ref="A285:N285"/>
    <mergeCell ref="A286:I286"/>
    <mergeCell ref="A287:B287"/>
    <mergeCell ref="C287:D287"/>
    <mergeCell ref="E287:F287"/>
    <mergeCell ref="G287:H287"/>
    <mergeCell ref="I287:K287"/>
    <mergeCell ref="N287:O287"/>
    <mergeCell ref="A282:N282"/>
    <mergeCell ref="A283:I283"/>
    <mergeCell ref="A284:B284"/>
    <mergeCell ref="C284:D284"/>
    <mergeCell ref="E284:F284"/>
    <mergeCell ref="G284:H284"/>
    <mergeCell ref="I284:K284"/>
    <mergeCell ref="N284:O284"/>
    <mergeCell ref="A279:N279"/>
    <mergeCell ref="A280:I280"/>
    <mergeCell ref="A281:B281"/>
    <mergeCell ref="C281:D281"/>
    <mergeCell ref="E281:F281"/>
    <mergeCell ref="G281:H281"/>
    <mergeCell ref="I281:K281"/>
    <mergeCell ref="N281:O281"/>
    <mergeCell ref="A278:B278"/>
    <mergeCell ref="C278:D278"/>
    <mergeCell ref="E278:F278"/>
    <mergeCell ref="G278:H278"/>
    <mergeCell ref="I278:K278"/>
    <mergeCell ref="N278:O278"/>
    <mergeCell ref="A275:N275"/>
    <mergeCell ref="A276:I276"/>
    <mergeCell ref="A277:B277"/>
    <mergeCell ref="C277:D277"/>
    <mergeCell ref="E277:F277"/>
    <mergeCell ref="G277:H277"/>
    <mergeCell ref="I277:K277"/>
    <mergeCell ref="N277:O277"/>
    <mergeCell ref="A272:N272"/>
    <mergeCell ref="A273:I273"/>
    <mergeCell ref="A274:B274"/>
    <mergeCell ref="C274:D274"/>
    <mergeCell ref="E274:F274"/>
    <mergeCell ref="G274:H274"/>
    <mergeCell ref="I274:K274"/>
    <mergeCell ref="N274:O274"/>
    <mergeCell ref="A271:B271"/>
    <mergeCell ref="C271:D271"/>
    <mergeCell ref="E271:F271"/>
    <mergeCell ref="G271:H271"/>
    <mergeCell ref="I271:K271"/>
    <mergeCell ref="N271:O271"/>
    <mergeCell ref="A270:B270"/>
    <mergeCell ref="C270:D270"/>
    <mergeCell ref="E270:F270"/>
    <mergeCell ref="G270:H270"/>
    <mergeCell ref="I270:K270"/>
    <mergeCell ref="N270:O270"/>
    <mergeCell ref="A269:B269"/>
    <mergeCell ref="C269:D269"/>
    <mergeCell ref="E269:F269"/>
    <mergeCell ref="G269:H269"/>
    <mergeCell ref="I269:K269"/>
    <mergeCell ref="N269:O269"/>
    <mergeCell ref="A268:B268"/>
    <mergeCell ref="C268:D268"/>
    <mergeCell ref="E268:F268"/>
    <mergeCell ref="G268:H268"/>
    <mergeCell ref="I268:K268"/>
    <mergeCell ref="N268:O268"/>
    <mergeCell ref="A267:B267"/>
    <mergeCell ref="C267:D267"/>
    <mergeCell ref="E267:F267"/>
    <mergeCell ref="G267:H267"/>
    <mergeCell ref="I267:K267"/>
    <mergeCell ref="N267:O267"/>
    <mergeCell ref="A266:B266"/>
    <mergeCell ref="C266:D266"/>
    <mergeCell ref="E266:F266"/>
    <mergeCell ref="G266:H266"/>
    <mergeCell ref="I266:K266"/>
    <mergeCell ref="N266:O266"/>
    <mergeCell ref="A265:B265"/>
    <mergeCell ref="C265:D265"/>
    <mergeCell ref="E265:F265"/>
    <mergeCell ref="G265:H265"/>
    <mergeCell ref="I265:K265"/>
    <mergeCell ref="N265:O265"/>
    <mergeCell ref="A262:N262"/>
    <mergeCell ref="A263:I263"/>
    <mergeCell ref="A264:B264"/>
    <mergeCell ref="C264:D264"/>
    <mergeCell ref="E264:F264"/>
    <mergeCell ref="G264:H264"/>
    <mergeCell ref="I264:K264"/>
    <mergeCell ref="N264:O264"/>
    <mergeCell ref="A261:B261"/>
    <mergeCell ref="C261:D261"/>
    <mergeCell ref="E261:F261"/>
    <mergeCell ref="G261:H261"/>
    <mergeCell ref="I261:K261"/>
    <mergeCell ref="N261:O261"/>
    <mergeCell ref="A260:B260"/>
    <mergeCell ref="C260:D260"/>
    <mergeCell ref="E260:F260"/>
    <mergeCell ref="G260:H260"/>
    <mergeCell ref="I260:K260"/>
    <mergeCell ref="N260:O260"/>
    <mergeCell ref="A259:B259"/>
    <mergeCell ref="C259:D259"/>
    <mergeCell ref="E259:F259"/>
    <mergeCell ref="G259:H259"/>
    <mergeCell ref="I259:K259"/>
    <mergeCell ref="N259:O259"/>
    <mergeCell ref="A256:N256"/>
    <mergeCell ref="A257:I257"/>
    <mergeCell ref="A258:B258"/>
    <mergeCell ref="C258:D258"/>
    <mergeCell ref="E258:F258"/>
    <mergeCell ref="G258:H258"/>
    <mergeCell ref="I258:K258"/>
    <mergeCell ref="N258:O258"/>
    <mergeCell ref="A255:B255"/>
    <mergeCell ref="C255:D255"/>
    <mergeCell ref="E255:F255"/>
    <mergeCell ref="G255:H255"/>
    <mergeCell ref="I255:K255"/>
    <mergeCell ref="N255:O255"/>
    <mergeCell ref="A254:B254"/>
    <mergeCell ref="C254:D254"/>
    <mergeCell ref="E254:F254"/>
    <mergeCell ref="G254:H254"/>
    <mergeCell ref="I254:K254"/>
    <mergeCell ref="N254:O254"/>
    <mergeCell ref="A251:N251"/>
    <mergeCell ref="A252:I252"/>
    <mergeCell ref="A253:B253"/>
    <mergeCell ref="C253:D253"/>
    <mergeCell ref="E253:F253"/>
    <mergeCell ref="G253:H253"/>
    <mergeCell ref="I253:K253"/>
    <mergeCell ref="N253:O253"/>
    <mergeCell ref="A248:N248"/>
    <mergeCell ref="A249:I249"/>
    <mergeCell ref="A250:B250"/>
    <mergeCell ref="C250:D250"/>
    <mergeCell ref="E250:F250"/>
    <mergeCell ref="G250:H250"/>
    <mergeCell ref="I250:K250"/>
    <mergeCell ref="N250:O250"/>
    <mergeCell ref="A247:B247"/>
    <mergeCell ref="C247:D247"/>
    <mergeCell ref="E247:F247"/>
    <mergeCell ref="G247:H247"/>
    <mergeCell ref="I247:K247"/>
    <mergeCell ref="N247:O247"/>
    <mergeCell ref="A244:N244"/>
    <mergeCell ref="A245:I245"/>
    <mergeCell ref="A246:B246"/>
    <mergeCell ref="C246:D246"/>
    <mergeCell ref="E246:F246"/>
    <mergeCell ref="G246:H246"/>
    <mergeCell ref="I246:K246"/>
    <mergeCell ref="N246:O246"/>
    <mergeCell ref="A241:N241"/>
    <mergeCell ref="A242:I242"/>
    <mergeCell ref="A243:B243"/>
    <mergeCell ref="C243:D243"/>
    <mergeCell ref="E243:F243"/>
    <mergeCell ref="G243:H243"/>
    <mergeCell ref="I243:K243"/>
    <mergeCell ref="N243:O243"/>
    <mergeCell ref="A240:B240"/>
    <mergeCell ref="C240:D240"/>
    <mergeCell ref="E240:F240"/>
    <mergeCell ref="G240:H240"/>
    <mergeCell ref="I240:K240"/>
    <mergeCell ref="N240:O240"/>
    <mergeCell ref="A239:B239"/>
    <mergeCell ref="C239:D239"/>
    <mergeCell ref="E239:F239"/>
    <mergeCell ref="G239:H239"/>
    <mergeCell ref="I239:K239"/>
    <mergeCell ref="N239:O239"/>
    <mergeCell ref="A238:B238"/>
    <mergeCell ref="C238:D238"/>
    <mergeCell ref="E238:F238"/>
    <mergeCell ref="G238:H238"/>
    <mergeCell ref="I238:K238"/>
    <mergeCell ref="N238:O238"/>
    <mergeCell ref="A235:N235"/>
    <mergeCell ref="A236:I236"/>
    <mergeCell ref="A237:B237"/>
    <mergeCell ref="C237:D237"/>
    <mergeCell ref="E237:F237"/>
    <mergeCell ref="G237:H237"/>
    <mergeCell ref="I237:K237"/>
    <mergeCell ref="N237:O237"/>
    <mergeCell ref="A232:N232"/>
    <mergeCell ref="A233:I233"/>
    <mergeCell ref="A234:B234"/>
    <mergeCell ref="C234:D234"/>
    <mergeCell ref="E234:F234"/>
    <mergeCell ref="G234:H234"/>
    <mergeCell ref="I234:K234"/>
    <mergeCell ref="N234:O234"/>
    <mergeCell ref="A231:B231"/>
    <mergeCell ref="C231:D231"/>
    <mergeCell ref="E231:F231"/>
    <mergeCell ref="G231:H231"/>
    <mergeCell ref="I231:K231"/>
    <mergeCell ref="N231:O231"/>
    <mergeCell ref="A230:B230"/>
    <mergeCell ref="C230:D230"/>
    <mergeCell ref="E230:F230"/>
    <mergeCell ref="G230:H230"/>
    <mergeCell ref="I230:K230"/>
    <mergeCell ref="N230:O230"/>
    <mergeCell ref="A229:B229"/>
    <mergeCell ref="C229:D229"/>
    <mergeCell ref="E229:F229"/>
    <mergeCell ref="G229:H229"/>
    <mergeCell ref="I229:K229"/>
    <mergeCell ref="N229:O229"/>
    <mergeCell ref="A228:B228"/>
    <mergeCell ref="C228:D228"/>
    <mergeCell ref="E228:F228"/>
    <mergeCell ref="G228:H228"/>
    <mergeCell ref="I228:K228"/>
    <mergeCell ref="N228:O228"/>
    <mergeCell ref="A227:B227"/>
    <mergeCell ref="C227:D227"/>
    <mergeCell ref="E227:F227"/>
    <mergeCell ref="G227:H227"/>
    <mergeCell ref="I227:K227"/>
    <mergeCell ref="N227:O227"/>
    <mergeCell ref="A226:B226"/>
    <mergeCell ref="C226:D226"/>
    <mergeCell ref="E226:F226"/>
    <mergeCell ref="G226:H226"/>
    <mergeCell ref="I226:K226"/>
    <mergeCell ref="N226:O226"/>
    <mergeCell ref="A223:N223"/>
    <mergeCell ref="A224:I224"/>
    <mergeCell ref="A225:B225"/>
    <mergeCell ref="C225:D225"/>
    <mergeCell ref="E225:F225"/>
    <mergeCell ref="G225:H225"/>
    <mergeCell ref="I225:K225"/>
    <mergeCell ref="N225:O225"/>
    <mergeCell ref="A222:B222"/>
    <mergeCell ref="C222:D222"/>
    <mergeCell ref="E222:F222"/>
    <mergeCell ref="G222:H222"/>
    <mergeCell ref="I222:K222"/>
    <mergeCell ref="N222:O222"/>
    <mergeCell ref="A221:B221"/>
    <mergeCell ref="C221:D221"/>
    <mergeCell ref="E221:F221"/>
    <mergeCell ref="G221:H221"/>
    <mergeCell ref="I221:K221"/>
    <mergeCell ref="N221:O221"/>
    <mergeCell ref="A218:N218"/>
    <mergeCell ref="A219:I219"/>
    <mergeCell ref="A220:B220"/>
    <mergeCell ref="C220:D220"/>
    <mergeCell ref="E220:F220"/>
    <mergeCell ref="G220:H220"/>
    <mergeCell ref="I220:K220"/>
    <mergeCell ref="N220:O220"/>
    <mergeCell ref="A217:B217"/>
    <mergeCell ref="C217:D217"/>
    <mergeCell ref="E217:F217"/>
    <mergeCell ref="G217:H217"/>
    <mergeCell ref="I217:K217"/>
    <mergeCell ref="N217:O217"/>
    <mergeCell ref="A214:N214"/>
    <mergeCell ref="A215:I215"/>
    <mergeCell ref="A216:B216"/>
    <mergeCell ref="C216:D216"/>
    <mergeCell ref="E216:F216"/>
    <mergeCell ref="G216:H216"/>
    <mergeCell ref="I216:K216"/>
    <mergeCell ref="N216:O216"/>
    <mergeCell ref="A213:B213"/>
    <mergeCell ref="C213:D213"/>
    <mergeCell ref="E213:F213"/>
    <mergeCell ref="G213:H213"/>
    <mergeCell ref="I213:K213"/>
    <mergeCell ref="N213:O213"/>
    <mergeCell ref="A210:N210"/>
    <mergeCell ref="A211:I211"/>
    <mergeCell ref="A212:B212"/>
    <mergeCell ref="C212:D212"/>
    <mergeCell ref="E212:F212"/>
    <mergeCell ref="G212:H212"/>
    <mergeCell ref="I212:K212"/>
    <mergeCell ref="N212:O212"/>
    <mergeCell ref="A209:B209"/>
    <mergeCell ref="C209:D209"/>
    <mergeCell ref="E209:F209"/>
    <mergeCell ref="G209:H209"/>
    <mergeCell ref="I209:K209"/>
    <mergeCell ref="N209:O209"/>
    <mergeCell ref="A208:B208"/>
    <mergeCell ref="C208:D208"/>
    <mergeCell ref="E208:F208"/>
    <mergeCell ref="G208:H208"/>
    <mergeCell ref="I208:K208"/>
    <mergeCell ref="N208:O208"/>
    <mergeCell ref="A207:B207"/>
    <mergeCell ref="C207:D207"/>
    <mergeCell ref="E207:F207"/>
    <mergeCell ref="G207:H207"/>
    <mergeCell ref="I207:K207"/>
    <mergeCell ref="N207:O207"/>
    <mergeCell ref="A206:B206"/>
    <mergeCell ref="C206:D206"/>
    <mergeCell ref="E206:F206"/>
    <mergeCell ref="G206:H206"/>
    <mergeCell ref="I206:K206"/>
    <mergeCell ref="N206:O206"/>
    <mergeCell ref="A205:B205"/>
    <mergeCell ref="C205:D205"/>
    <mergeCell ref="E205:F205"/>
    <mergeCell ref="G205:H205"/>
    <mergeCell ref="I205:K205"/>
    <mergeCell ref="N205:O205"/>
    <mergeCell ref="A204:B204"/>
    <mergeCell ref="C204:D204"/>
    <mergeCell ref="E204:F204"/>
    <mergeCell ref="G204:H204"/>
    <mergeCell ref="I204:K204"/>
    <mergeCell ref="N204:O204"/>
    <mergeCell ref="A203:B203"/>
    <mergeCell ref="C203:D203"/>
    <mergeCell ref="E203:F203"/>
    <mergeCell ref="G203:H203"/>
    <mergeCell ref="I203:K203"/>
    <mergeCell ref="N203:O203"/>
    <mergeCell ref="A202:B202"/>
    <mergeCell ref="C202:D202"/>
    <mergeCell ref="E202:F202"/>
    <mergeCell ref="G202:H202"/>
    <mergeCell ref="I202:K202"/>
    <mergeCell ref="N202:O202"/>
    <mergeCell ref="A201:B201"/>
    <mergeCell ref="C201:D201"/>
    <mergeCell ref="E201:F201"/>
    <mergeCell ref="G201:H201"/>
    <mergeCell ref="I201:K201"/>
    <mergeCell ref="N201:O201"/>
    <mergeCell ref="A200:B200"/>
    <mergeCell ref="C200:D200"/>
    <mergeCell ref="E200:F200"/>
    <mergeCell ref="G200:H200"/>
    <mergeCell ref="I200:K200"/>
    <mergeCell ref="N200:O200"/>
    <mergeCell ref="A199:B199"/>
    <mergeCell ref="C199:D199"/>
    <mergeCell ref="E199:F199"/>
    <mergeCell ref="G199:H199"/>
    <mergeCell ref="I199:K199"/>
    <mergeCell ref="N199:O199"/>
    <mergeCell ref="A198:B198"/>
    <mergeCell ref="C198:D198"/>
    <mergeCell ref="E198:F198"/>
    <mergeCell ref="G198:H198"/>
    <mergeCell ref="I198:K198"/>
    <mergeCell ref="N198:O198"/>
    <mergeCell ref="A197:B197"/>
    <mergeCell ref="C197:D197"/>
    <mergeCell ref="E197:F197"/>
    <mergeCell ref="G197:H197"/>
    <mergeCell ref="I197:K197"/>
    <mergeCell ref="N197:O197"/>
    <mergeCell ref="A196:B196"/>
    <mergeCell ref="C196:D196"/>
    <mergeCell ref="E196:F196"/>
    <mergeCell ref="G196:H196"/>
    <mergeCell ref="I196:K196"/>
    <mergeCell ref="N196:O196"/>
    <mergeCell ref="A195:B195"/>
    <mergeCell ref="C195:D195"/>
    <mergeCell ref="E195:F195"/>
    <mergeCell ref="G195:H195"/>
    <mergeCell ref="I195:K195"/>
    <mergeCell ref="N195:O195"/>
    <mergeCell ref="A194:B194"/>
    <mergeCell ref="C194:D194"/>
    <mergeCell ref="E194:F194"/>
    <mergeCell ref="G194:H194"/>
    <mergeCell ref="I194:K194"/>
    <mergeCell ref="N194:O194"/>
    <mergeCell ref="A193:B193"/>
    <mergeCell ref="C193:D193"/>
    <mergeCell ref="E193:F193"/>
    <mergeCell ref="G193:H193"/>
    <mergeCell ref="I193:K193"/>
    <mergeCell ref="N193:O193"/>
    <mergeCell ref="A192:B192"/>
    <mergeCell ref="C192:D192"/>
    <mergeCell ref="E192:F192"/>
    <mergeCell ref="G192:H192"/>
    <mergeCell ref="I192:K192"/>
    <mergeCell ref="N192:O192"/>
    <mergeCell ref="A191:B191"/>
    <mergeCell ref="C191:D191"/>
    <mergeCell ref="E191:F191"/>
    <mergeCell ref="G191:H191"/>
    <mergeCell ref="I191:K191"/>
    <mergeCell ref="N191:O191"/>
    <mergeCell ref="A190:B190"/>
    <mergeCell ref="C190:D190"/>
    <mergeCell ref="E190:F190"/>
    <mergeCell ref="G190:H190"/>
    <mergeCell ref="I190:K190"/>
    <mergeCell ref="N190:O190"/>
    <mergeCell ref="A189:B189"/>
    <mergeCell ref="C189:D189"/>
    <mergeCell ref="E189:F189"/>
    <mergeCell ref="G189:H189"/>
    <mergeCell ref="I189:K189"/>
    <mergeCell ref="N189:O189"/>
    <mergeCell ref="A188:B188"/>
    <mergeCell ref="C188:D188"/>
    <mergeCell ref="E188:F188"/>
    <mergeCell ref="G188:H188"/>
    <mergeCell ref="I188:K188"/>
    <mergeCell ref="N188:O188"/>
    <mergeCell ref="A186:B186"/>
    <mergeCell ref="C186:D186"/>
    <mergeCell ref="E186:F186"/>
    <mergeCell ref="G186:H186"/>
    <mergeCell ref="I186:K186"/>
    <mergeCell ref="N186:O186"/>
    <mergeCell ref="A185:B185"/>
    <mergeCell ref="C185:D185"/>
    <mergeCell ref="E185:F185"/>
    <mergeCell ref="G185:H185"/>
    <mergeCell ref="I185:K185"/>
    <mergeCell ref="N185:O185"/>
    <mergeCell ref="A184:B184"/>
    <mergeCell ref="C184:D184"/>
    <mergeCell ref="E184:F184"/>
    <mergeCell ref="G184:H184"/>
    <mergeCell ref="I184:K184"/>
    <mergeCell ref="N184:O184"/>
    <mergeCell ref="A183:B183"/>
    <mergeCell ref="C183:D183"/>
    <mergeCell ref="E183:F183"/>
    <mergeCell ref="G183:H183"/>
    <mergeCell ref="I183:K183"/>
    <mergeCell ref="N183:O183"/>
    <mergeCell ref="A182:B182"/>
    <mergeCell ref="C182:D182"/>
    <mergeCell ref="E182:F182"/>
    <mergeCell ref="G182:H182"/>
    <mergeCell ref="I182:K182"/>
    <mergeCell ref="N182:O182"/>
    <mergeCell ref="A181:B181"/>
    <mergeCell ref="C181:D181"/>
    <mergeCell ref="E181:F181"/>
    <mergeCell ref="G181:H181"/>
    <mergeCell ref="I181:K181"/>
    <mergeCell ref="N181:O181"/>
    <mergeCell ref="A180:B180"/>
    <mergeCell ref="C180:D180"/>
    <mergeCell ref="E180:F180"/>
    <mergeCell ref="G180:H180"/>
    <mergeCell ref="I180:K180"/>
    <mergeCell ref="N180:O180"/>
    <mergeCell ref="A179:B179"/>
    <mergeCell ref="C179:D179"/>
    <mergeCell ref="E179:F179"/>
    <mergeCell ref="G179:H179"/>
    <mergeCell ref="I179:K179"/>
    <mergeCell ref="N179:O179"/>
    <mergeCell ref="A178:B178"/>
    <mergeCell ref="C178:D178"/>
    <mergeCell ref="E178:F178"/>
    <mergeCell ref="G178:H178"/>
    <mergeCell ref="I178:K178"/>
    <mergeCell ref="N178:O178"/>
    <mergeCell ref="A175:N175"/>
    <mergeCell ref="A176:I176"/>
    <mergeCell ref="A177:B177"/>
    <mergeCell ref="C177:D177"/>
    <mergeCell ref="E177:F177"/>
    <mergeCell ref="G177:H177"/>
    <mergeCell ref="I177:K177"/>
    <mergeCell ref="N177:O177"/>
    <mergeCell ref="A172:N172"/>
    <mergeCell ref="A173:I173"/>
    <mergeCell ref="A174:B174"/>
    <mergeCell ref="C174:D174"/>
    <mergeCell ref="E174:F174"/>
    <mergeCell ref="G174:H174"/>
    <mergeCell ref="I174:K174"/>
    <mergeCell ref="N174:O174"/>
    <mergeCell ref="A171:B171"/>
    <mergeCell ref="C171:D171"/>
    <mergeCell ref="E171:F171"/>
    <mergeCell ref="G171:H171"/>
    <mergeCell ref="I171:K171"/>
    <mergeCell ref="N171:O171"/>
    <mergeCell ref="A168:N168"/>
    <mergeCell ref="A169:I169"/>
    <mergeCell ref="A170:B170"/>
    <mergeCell ref="C170:D170"/>
    <mergeCell ref="E170:F170"/>
    <mergeCell ref="G170:H170"/>
    <mergeCell ref="I170:K170"/>
    <mergeCell ref="N170:O170"/>
    <mergeCell ref="A165:N165"/>
    <mergeCell ref="A166:I166"/>
    <mergeCell ref="A167:B167"/>
    <mergeCell ref="C167:D167"/>
    <mergeCell ref="E167:F167"/>
    <mergeCell ref="G167:H167"/>
    <mergeCell ref="I167:K167"/>
    <mergeCell ref="N167:O167"/>
    <mergeCell ref="A162:N162"/>
    <mergeCell ref="A163:I163"/>
    <mergeCell ref="A164:B164"/>
    <mergeCell ref="C164:D164"/>
    <mergeCell ref="E164:F164"/>
    <mergeCell ref="G164:H164"/>
    <mergeCell ref="I164:K164"/>
    <mergeCell ref="N164:O164"/>
    <mergeCell ref="A159:N159"/>
    <mergeCell ref="A160:I160"/>
    <mergeCell ref="A161:B161"/>
    <mergeCell ref="C161:D161"/>
    <mergeCell ref="E161:F161"/>
    <mergeCell ref="G161:H161"/>
    <mergeCell ref="I161:K161"/>
    <mergeCell ref="N161:O161"/>
    <mergeCell ref="A158:B158"/>
    <mergeCell ref="C158:D158"/>
    <mergeCell ref="E158:F158"/>
    <mergeCell ref="G158:H158"/>
    <mergeCell ref="I158:K158"/>
    <mergeCell ref="N158:O158"/>
    <mergeCell ref="A157:B157"/>
    <mergeCell ref="C157:D157"/>
    <mergeCell ref="E157:F157"/>
    <mergeCell ref="G157:H157"/>
    <mergeCell ref="I157:K157"/>
    <mergeCell ref="N157:O157"/>
    <mergeCell ref="A154:N154"/>
    <mergeCell ref="A155:I155"/>
    <mergeCell ref="A156:B156"/>
    <mergeCell ref="C156:D156"/>
    <mergeCell ref="E156:F156"/>
    <mergeCell ref="G156:H156"/>
    <mergeCell ref="I156:K156"/>
    <mergeCell ref="N156:O156"/>
    <mergeCell ref="A153:B153"/>
    <mergeCell ref="C153:D153"/>
    <mergeCell ref="E153:F153"/>
    <mergeCell ref="G153:H153"/>
    <mergeCell ref="I153:K153"/>
    <mergeCell ref="N153:O153"/>
    <mergeCell ref="A152:B152"/>
    <mergeCell ref="C152:D152"/>
    <mergeCell ref="E152:F152"/>
    <mergeCell ref="G152:H152"/>
    <mergeCell ref="I152:K152"/>
    <mergeCell ref="N152:O152"/>
    <mergeCell ref="A149:N149"/>
    <mergeCell ref="A150:I150"/>
    <mergeCell ref="A151:B151"/>
    <mergeCell ref="C151:D151"/>
    <mergeCell ref="E151:F151"/>
    <mergeCell ref="G151:H151"/>
    <mergeCell ref="I151:K151"/>
    <mergeCell ref="N151:O151"/>
    <mergeCell ref="A146:N146"/>
    <mergeCell ref="A147:I147"/>
    <mergeCell ref="A148:B148"/>
    <mergeCell ref="C148:D148"/>
    <mergeCell ref="E148:F148"/>
    <mergeCell ref="G148:H148"/>
    <mergeCell ref="I148:K148"/>
    <mergeCell ref="N148:O148"/>
    <mergeCell ref="A143:N143"/>
    <mergeCell ref="A144:I144"/>
    <mergeCell ref="A145:B145"/>
    <mergeCell ref="C145:D145"/>
    <mergeCell ref="E145:F145"/>
    <mergeCell ref="G145:H145"/>
    <mergeCell ref="I145:K145"/>
    <mergeCell ref="N145:O145"/>
    <mergeCell ref="A142:B142"/>
    <mergeCell ref="C142:D142"/>
    <mergeCell ref="E142:F142"/>
    <mergeCell ref="G142:H142"/>
    <mergeCell ref="I142:K142"/>
    <mergeCell ref="N142:O142"/>
    <mergeCell ref="A139:N139"/>
    <mergeCell ref="A140:I140"/>
    <mergeCell ref="A141:B141"/>
    <mergeCell ref="C141:D141"/>
    <mergeCell ref="E141:F141"/>
    <mergeCell ref="G141:H141"/>
    <mergeCell ref="I141:K141"/>
    <mergeCell ref="N141:O141"/>
    <mergeCell ref="A138:B138"/>
    <mergeCell ref="C138:D138"/>
    <mergeCell ref="E138:F138"/>
    <mergeCell ref="G138:H138"/>
    <mergeCell ref="I138:K138"/>
    <mergeCell ref="N138:O138"/>
    <mergeCell ref="A135:N135"/>
    <mergeCell ref="A136:I136"/>
    <mergeCell ref="A137:B137"/>
    <mergeCell ref="C137:D137"/>
    <mergeCell ref="E137:F137"/>
    <mergeCell ref="G137:H137"/>
    <mergeCell ref="I137:K137"/>
    <mergeCell ref="N137:O137"/>
    <mergeCell ref="A132:N132"/>
    <mergeCell ref="A133:I133"/>
    <mergeCell ref="A134:B134"/>
    <mergeCell ref="C134:D134"/>
    <mergeCell ref="E134:F134"/>
    <mergeCell ref="G134:H134"/>
    <mergeCell ref="I134:K134"/>
    <mergeCell ref="N134:O134"/>
    <mergeCell ref="A129:N129"/>
    <mergeCell ref="A130:I130"/>
    <mergeCell ref="A131:B131"/>
    <mergeCell ref="C131:D131"/>
    <mergeCell ref="E131:F131"/>
    <mergeCell ref="G131:H131"/>
    <mergeCell ref="I131:K131"/>
    <mergeCell ref="N131:O131"/>
    <mergeCell ref="A126:N126"/>
    <mergeCell ref="A127:I127"/>
    <mergeCell ref="A128:B128"/>
    <mergeCell ref="C128:D128"/>
    <mergeCell ref="E128:F128"/>
    <mergeCell ref="G128:H128"/>
    <mergeCell ref="I128:K128"/>
    <mergeCell ref="N128:O128"/>
    <mergeCell ref="A125:B125"/>
    <mergeCell ref="C125:D125"/>
    <mergeCell ref="E125:F125"/>
    <mergeCell ref="G125:H125"/>
    <mergeCell ref="I125:K125"/>
    <mergeCell ref="N125:O125"/>
    <mergeCell ref="A124:B124"/>
    <mergeCell ref="C124:D124"/>
    <mergeCell ref="E124:F124"/>
    <mergeCell ref="G124:H124"/>
    <mergeCell ref="I124:K124"/>
    <mergeCell ref="N124:O124"/>
    <mergeCell ref="A121:N121"/>
    <mergeCell ref="A122:I122"/>
    <mergeCell ref="A123:B123"/>
    <mergeCell ref="C123:D123"/>
    <mergeCell ref="E123:F123"/>
    <mergeCell ref="G123:H123"/>
    <mergeCell ref="I123:K123"/>
    <mergeCell ref="N123:O123"/>
    <mergeCell ref="A118:N118"/>
    <mergeCell ref="A119:I119"/>
    <mergeCell ref="A120:B120"/>
    <mergeCell ref="C120:D120"/>
    <mergeCell ref="E120:F120"/>
    <mergeCell ref="G120:H120"/>
    <mergeCell ref="I120:K120"/>
    <mergeCell ref="N120:O120"/>
    <mergeCell ref="A117:B117"/>
    <mergeCell ref="C117:D117"/>
    <mergeCell ref="E117:F117"/>
    <mergeCell ref="G117:H117"/>
    <mergeCell ref="I117:K117"/>
    <mergeCell ref="N117:O117"/>
    <mergeCell ref="A114:N114"/>
    <mergeCell ref="A115:I115"/>
    <mergeCell ref="A116:B116"/>
    <mergeCell ref="C116:D116"/>
    <mergeCell ref="E116:F116"/>
    <mergeCell ref="G116:H116"/>
    <mergeCell ref="I116:K116"/>
    <mergeCell ref="N116:O116"/>
    <mergeCell ref="A113:B113"/>
    <mergeCell ref="C113:D113"/>
    <mergeCell ref="E113:F113"/>
    <mergeCell ref="G113:H113"/>
    <mergeCell ref="I113:K113"/>
    <mergeCell ref="N113:O113"/>
    <mergeCell ref="A112:B112"/>
    <mergeCell ref="C112:D112"/>
    <mergeCell ref="E112:F112"/>
    <mergeCell ref="G112:H112"/>
    <mergeCell ref="I112:K112"/>
    <mergeCell ref="N112:O112"/>
    <mergeCell ref="A111:B111"/>
    <mergeCell ref="C111:D111"/>
    <mergeCell ref="E111:F111"/>
    <mergeCell ref="G111:H111"/>
    <mergeCell ref="I111:K111"/>
    <mergeCell ref="N111:O111"/>
    <mergeCell ref="A108:N108"/>
    <mergeCell ref="A109:I109"/>
    <mergeCell ref="A110:B110"/>
    <mergeCell ref="C110:D110"/>
    <mergeCell ref="E110:F110"/>
    <mergeCell ref="G110:H110"/>
    <mergeCell ref="I110:K110"/>
    <mergeCell ref="N110:O110"/>
    <mergeCell ref="A107:B107"/>
    <mergeCell ref="C107:D107"/>
    <mergeCell ref="E107:F107"/>
    <mergeCell ref="G107:H107"/>
    <mergeCell ref="I107:K107"/>
    <mergeCell ref="N107:O107"/>
    <mergeCell ref="A104:N104"/>
    <mergeCell ref="A105:I105"/>
    <mergeCell ref="A106:B106"/>
    <mergeCell ref="C106:D106"/>
    <mergeCell ref="E106:F106"/>
    <mergeCell ref="G106:H106"/>
    <mergeCell ref="I106:K106"/>
    <mergeCell ref="N106:O106"/>
    <mergeCell ref="A101:N101"/>
    <mergeCell ref="A102:I102"/>
    <mergeCell ref="A103:B103"/>
    <mergeCell ref="C103:D103"/>
    <mergeCell ref="E103:F103"/>
    <mergeCell ref="G103:H103"/>
    <mergeCell ref="I103:K103"/>
    <mergeCell ref="N103:O103"/>
    <mergeCell ref="A100:B100"/>
    <mergeCell ref="C100:D100"/>
    <mergeCell ref="E100:F100"/>
    <mergeCell ref="G100:H100"/>
    <mergeCell ref="I100:K100"/>
    <mergeCell ref="N100:O100"/>
    <mergeCell ref="A99:B99"/>
    <mergeCell ref="C99:D99"/>
    <mergeCell ref="E99:F99"/>
    <mergeCell ref="G99:H99"/>
    <mergeCell ref="I99:K99"/>
    <mergeCell ref="N99:O99"/>
    <mergeCell ref="A98:B98"/>
    <mergeCell ref="C98:D98"/>
    <mergeCell ref="E98:F98"/>
    <mergeCell ref="G98:H98"/>
    <mergeCell ref="I98:K98"/>
    <mergeCell ref="N98:O98"/>
    <mergeCell ref="A95:N95"/>
    <mergeCell ref="A96:I96"/>
    <mergeCell ref="A97:B97"/>
    <mergeCell ref="C97:D97"/>
    <mergeCell ref="E97:F97"/>
    <mergeCell ref="G97:H97"/>
    <mergeCell ref="I97:K97"/>
    <mergeCell ref="N97:O97"/>
    <mergeCell ref="A94:B94"/>
    <mergeCell ref="C94:D94"/>
    <mergeCell ref="E94:F94"/>
    <mergeCell ref="G94:H94"/>
    <mergeCell ref="I94:K94"/>
    <mergeCell ref="N94:O94"/>
    <mergeCell ref="A93:B93"/>
    <mergeCell ref="C93:D93"/>
    <mergeCell ref="E93:F93"/>
    <mergeCell ref="G93:H93"/>
    <mergeCell ref="I93:K93"/>
    <mergeCell ref="N93:O93"/>
    <mergeCell ref="A90:N90"/>
    <mergeCell ref="A91:I91"/>
    <mergeCell ref="A92:B92"/>
    <mergeCell ref="C92:D92"/>
    <mergeCell ref="E92:F92"/>
    <mergeCell ref="G92:H92"/>
    <mergeCell ref="I92:K92"/>
    <mergeCell ref="N92:O92"/>
    <mergeCell ref="A89:B89"/>
    <mergeCell ref="C89:D89"/>
    <mergeCell ref="E89:F89"/>
    <mergeCell ref="G89:H89"/>
    <mergeCell ref="I89:K89"/>
    <mergeCell ref="N89:O89"/>
    <mergeCell ref="A88:B88"/>
    <mergeCell ref="C88:D88"/>
    <mergeCell ref="E88:F88"/>
    <mergeCell ref="G88:H88"/>
    <mergeCell ref="I88:K88"/>
    <mergeCell ref="N88:O88"/>
    <mergeCell ref="A87:B87"/>
    <mergeCell ref="C87:D87"/>
    <mergeCell ref="E87:F87"/>
    <mergeCell ref="G87:H87"/>
    <mergeCell ref="I87:K87"/>
    <mergeCell ref="N87:O87"/>
    <mergeCell ref="A86:B86"/>
    <mergeCell ref="C86:D86"/>
    <mergeCell ref="E86:F86"/>
    <mergeCell ref="G86:H86"/>
    <mergeCell ref="I86:K86"/>
    <mergeCell ref="N86:O86"/>
    <mergeCell ref="A85:B85"/>
    <mergeCell ref="C85:D85"/>
    <mergeCell ref="E85:F85"/>
    <mergeCell ref="G85:H85"/>
    <mergeCell ref="I85:K85"/>
    <mergeCell ref="N85:O85"/>
    <mergeCell ref="A84:B84"/>
    <mergeCell ref="C84:D84"/>
    <mergeCell ref="E84:F84"/>
    <mergeCell ref="G84:H84"/>
    <mergeCell ref="I84:K84"/>
    <mergeCell ref="N84:O84"/>
    <mergeCell ref="A83:B83"/>
    <mergeCell ref="C83:D83"/>
    <mergeCell ref="E83:F83"/>
    <mergeCell ref="G83:H83"/>
    <mergeCell ref="I83:K83"/>
    <mergeCell ref="N83:O83"/>
    <mergeCell ref="A82:B82"/>
    <mergeCell ref="C82:D82"/>
    <mergeCell ref="E82:F82"/>
    <mergeCell ref="G82:H82"/>
    <mergeCell ref="I82:K82"/>
    <mergeCell ref="N82:O82"/>
    <mergeCell ref="A81:B81"/>
    <mergeCell ref="C81:D81"/>
    <mergeCell ref="E81:F81"/>
    <mergeCell ref="G81:H81"/>
    <mergeCell ref="I81:K81"/>
    <mergeCell ref="N81:O81"/>
    <mergeCell ref="A80:B80"/>
    <mergeCell ref="C80:D80"/>
    <mergeCell ref="E80:F80"/>
    <mergeCell ref="G80:H80"/>
    <mergeCell ref="I80:K80"/>
    <mergeCell ref="N80:O80"/>
    <mergeCell ref="A79:B79"/>
    <mergeCell ref="C79:D79"/>
    <mergeCell ref="E79:F79"/>
    <mergeCell ref="G79:H79"/>
    <mergeCell ref="I79:K79"/>
    <mergeCell ref="N79:O79"/>
    <mergeCell ref="A78:B78"/>
    <mergeCell ref="C78:D78"/>
    <mergeCell ref="E78:F78"/>
    <mergeCell ref="G78:H78"/>
    <mergeCell ref="I78:K78"/>
    <mergeCell ref="N78:O78"/>
    <mergeCell ref="A75:N75"/>
    <mergeCell ref="A76:I76"/>
    <mergeCell ref="A77:B77"/>
    <mergeCell ref="C77:D77"/>
    <mergeCell ref="E77:F77"/>
    <mergeCell ref="G77:H77"/>
    <mergeCell ref="I77:K77"/>
    <mergeCell ref="N77:O77"/>
    <mergeCell ref="A74:B74"/>
    <mergeCell ref="C74:D74"/>
    <mergeCell ref="E74:F74"/>
    <mergeCell ref="G74:H74"/>
    <mergeCell ref="I74:K74"/>
    <mergeCell ref="N74:O74"/>
    <mergeCell ref="A71:N71"/>
    <mergeCell ref="A72:I72"/>
    <mergeCell ref="A73:B73"/>
    <mergeCell ref="C73:D73"/>
    <mergeCell ref="E73:F73"/>
    <mergeCell ref="G73:H73"/>
    <mergeCell ref="I73:K73"/>
    <mergeCell ref="N73:O73"/>
    <mergeCell ref="A70:B70"/>
    <mergeCell ref="C70:D70"/>
    <mergeCell ref="E70:F70"/>
    <mergeCell ref="G70:H70"/>
    <mergeCell ref="I70:K70"/>
    <mergeCell ref="N70:O70"/>
    <mergeCell ref="A69:B69"/>
    <mergeCell ref="C69:D69"/>
    <mergeCell ref="E69:F69"/>
    <mergeCell ref="G69:H69"/>
    <mergeCell ref="I69:K69"/>
    <mergeCell ref="N69:O69"/>
    <mergeCell ref="A68:B68"/>
    <mergeCell ref="C68:D68"/>
    <mergeCell ref="E68:F68"/>
    <mergeCell ref="G68:H68"/>
    <mergeCell ref="I68:K68"/>
    <mergeCell ref="N68:O68"/>
    <mergeCell ref="A67:B67"/>
    <mergeCell ref="C67:D67"/>
    <mergeCell ref="E67:F67"/>
    <mergeCell ref="G67:H67"/>
    <mergeCell ref="I67:K67"/>
    <mergeCell ref="N67:O67"/>
    <mergeCell ref="A66:B66"/>
    <mergeCell ref="C66:D66"/>
    <mergeCell ref="E66:F66"/>
    <mergeCell ref="G66:H66"/>
    <mergeCell ref="I66:K66"/>
    <mergeCell ref="N66:O66"/>
    <mergeCell ref="A65:B65"/>
    <mergeCell ref="C65:D65"/>
    <mergeCell ref="E65:F65"/>
    <mergeCell ref="G65:H65"/>
    <mergeCell ref="I65:K65"/>
    <mergeCell ref="N65:O65"/>
    <mergeCell ref="A64:B64"/>
    <mergeCell ref="C64:D64"/>
    <mergeCell ref="E64:F64"/>
    <mergeCell ref="G64:H64"/>
    <mergeCell ref="I64:K64"/>
    <mergeCell ref="N64:O64"/>
    <mergeCell ref="A61:N61"/>
    <mergeCell ref="A62:I62"/>
    <mergeCell ref="A63:B63"/>
    <mergeCell ref="C63:D63"/>
    <mergeCell ref="E63:F63"/>
    <mergeCell ref="G63:H63"/>
    <mergeCell ref="I63:K63"/>
    <mergeCell ref="N63:O63"/>
    <mergeCell ref="A60:B60"/>
    <mergeCell ref="C60:D60"/>
    <mergeCell ref="E60:F60"/>
    <mergeCell ref="G60:H60"/>
    <mergeCell ref="I60:K60"/>
    <mergeCell ref="N60:O60"/>
    <mergeCell ref="A59:B59"/>
    <mergeCell ref="C59:D59"/>
    <mergeCell ref="E59:F59"/>
    <mergeCell ref="G59:H59"/>
    <mergeCell ref="I59:K59"/>
    <mergeCell ref="N59:O59"/>
    <mergeCell ref="A56:N56"/>
    <mergeCell ref="A57:I57"/>
    <mergeCell ref="A58:B58"/>
    <mergeCell ref="C58:D58"/>
    <mergeCell ref="E58:F58"/>
    <mergeCell ref="G58:H58"/>
    <mergeCell ref="I58:K58"/>
    <mergeCell ref="N58:O58"/>
    <mergeCell ref="A55:B55"/>
    <mergeCell ref="C55:D55"/>
    <mergeCell ref="E55:F55"/>
    <mergeCell ref="G55:H55"/>
    <mergeCell ref="I55:K55"/>
    <mergeCell ref="N55:O55"/>
    <mergeCell ref="A52:N52"/>
    <mergeCell ref="A53:I53"/>
    <mergeCell ref="A54:B54"/>
    <mergeCell ref="C54:D54"/>
    <mergeCell ref="E54:F54"/>
    <mergeCell ref="G54:H54"/>
    <mergeCell ref="I54:K54"/>
    <mergeCell ref="N54:O54"/>
    <mergeCell ref="A51:B51"/>
    <mergeCell ref="C51:D51"/>
    <mergeCell ref="E51:F51"/>
    <mergeCell ref="G51:H51"/>
    <mergeCell ref="I51:K51"/>
    <mergeCell ref="N51:O51"/>
    <mergeCell ref="A48:N48"/>
    <mergeCell ref="A49:I49"/>
    <mergeCell ref="A50:B50"/>
    <mergeCell ref="C50:D50"/>
    <mergeCell ref="E50:F50"/>
    <mergeCell ref="G50:H50"/>
    <mergeCell ref="I50:K50"/>
    <mergeCell ref="N50:O50"/>
    <mergeCell ref="A47:B47"/>
    <mergeCell ref="C47:D47"/>
    <mergeCell ref="E47:F47"/>
    <mergeCell ref="G47:H47"/>
    <mergeCell ref="I47:K47"/>
    <mergeCell ref="N47:O47"/>
    <mergeCell ref="A46:B46"/>
    <mergeCell ref="C46:D46"/>
    <mergeCell ref="E46:F46"/>
    <mergeCell ref="G46:H46"/>
    <mergeCell ref="I46:K46"/>
    <mergeCell ref="N46:O46"/>
    <mergeCell ref="A45:B45"/>
    <mergeCell ref="C45:D45"/>
    <mergeCell ref="E45:F45"/>
    <mergeCell ref="G45:H45"/>
    <mergeCell ref="I45:K45"/>
    <mergeCell ref="N45:O45"/>
    <mergeCell ref="A42:N42"/>
    <mergeCell ref="A43:I43"/>
    <mergeCell ref="A44:B44"/>
    <mergeCell ref="C44:D44"/>
    <mergeCell ref="E44:F44"/>
    <mergeCell ref="G44:H44"/>
    <mergeCell ref="I44:K44"/>
    <mergeCell ref="N44:O44"/>
    <mergeCell ref="A39:N39"/>
    <mergeCell ref="A40:I40"/>
    <mergeCell ref="A41:B41"/>
    <mergeCell ref="C41:D41"/>
    <mergeCell ref="E41:F41"/>
    <mergeCell ref="G41:H41"/>
    <mergeCell ref="I41:K41"/>
    <mergeCell ref="N41:O41"/>
    <mergeCell ref="A36:N36"/>
    <mergeCell ref="A37:I37"/>
    <mergeCell ref="A38:B38"/>
    <mergeCell ref="C38:D38"/>
    <mergeCell ref="E38:F38"/>
    <mergeCell ref="G38:H38"/>
    <mergeCell ref="I38:K38"/>
    <mergeCell ref="N38:O38"/>
    <mergeCell ref="A33:N33"/>
    <mergeCell ref="A34:I34"/>
    <mergeCell ref="A35:B35"/>
    <mergeCell ref="C35:D35"/>
    <mergeCell ref="E35:F35"/>
    <mergeCell ref="G35:H35"/>
    <mergeCell ref="I35:K35"/>
    <mergeCell ref="N35:O35"/>
    <mergeCell ref="A30:N30"/>
    <mergeCell ref="A31:I31"/>
    <mergeCell ref="A32:B32"/>
    <mergeCell ref="C32:D32"/>
    <mergeCell ref="E32:F32"/>
    <mergeCell ref="G32:H32"/>
    <mergeCell ref="I32:K32"/>
    <mergeCell ref="N32:O32"/>
    <mergeCell ref="A29:B29"/>
    <mergeCell ref="C29:D29"/>
    <mergeCell ref="E29:F29"/>
    <mergeCell ref="G29:H29"/>
    <mergeCell ref="I29:K29"/>
    <mergeCell ref="N29:O29"/>
    <mergeCell ref="A26:N26"/>
    <mergeCell ref="A27:I27"/>
    <mergeCell ref="A28:B28"/>
    <mergeCell ref="C28:D28"/>
    <mergeCell ref="E28:F28"/>
    <mergeCell ref="G28:H28"/>
    <mergeCell ref="I28:K28"/>
    <mergeCell ref="N28:O28"/>
    <mergeCell ref="A25:B25"/>
    <mergeCell ref="C25:D25"/>
    <mergeCell ref="E25:F25"/>
    <mergeCell ref="G25:H25"/>
    <mergeCell ref="I25:K25"/>
    <mergeCell ref="N25:O25"/>
    <mergeCell ref="A24:B24"/>
    <mergeCell ref="C24:D24"/>
    <mergeCell ref="E24:F24"/>
    <mergeCell ref="G24:H24"/>
    <mergeCell ref="I24:K24"/>
    <mergeCell ref="N24:O24"/>
    <mergeCell ref="A21:N21"/>
    <mergeCell ref="A22:I22"/>
    <mergeCell ref="A23:B23"/>
    <mergeCell ref="C23:D23"/>
    <mergeCell ref="E23:F23"/>
    <mergeCell ref="G23:H23"/>
    <mergeCell ref="I23:K23"/>
    <mergeCell ref="N23:O23"/>
    <mergeCell ref="A18:N18"/>
    <mergeCell ref="A19:I19"/>
    <mergeCell ref="A20:B20"/>
    <mergeCell ref="C20:D20"/>
    <mergeCell ref="E20:F20"/>
    <mergeCell ref="G20:H20"/>
    <mergeCell ref="I20:K20"/>
    <mergeCell ref="N20:O20"/>
    <mergeCell ref="A15:N15"/>
    <mergeCell ref="A16:I16"/>
    <mergeCell ref="A17:B17"/>
    <mergeCell ref="C17:D17"/>
    <mergeCell ref="E17:F17"/>
    <mergeCell ref="G17:H17"/>
    <mergeCell ref="I17:K17"/>
    <mergeCell ref="N17:O17"/>
    <mergeCell ref="A12:N12"/>
    <mergeCell ref="A13:I13"/>
    <mergeCell ref="A14:B14"/>
    <mergeCell ref="C14:D14"/>
    <mergeCell ref="E14:F14"/>
    <mergeCell ref="G14:H14"/>
    <mergeCell ref="I14:K14"/>
    <mergeCell ref="N14:O14"/>
    <mergeCell ref="A11:B11"/>
    <mergeCell ref="C11:D11"/>
    <mergeCell ref="E11:F11"/>
    <mergeCell ref="G11:H11"/>
    <mergeCell ref="I11:K11"/>
    <mergeCell ref="N11:O11"/>
    <mergeCell ref="A10:B10"/>
    <mergeCell ref="C10:D10"/>
    <mergeCell ref="E10:F10"/>
    <mergeCell ref="G10:H10"/>
    <mergeCell ref="I10:K10"/>
    <mergeCell ref="N10:O10"/>
    <mergeCell ref="A2:B2"/>
    <mergeCell ref="D2:E2"/>
    <mergeCell ref="H2:J2"/>
    <mergeCell ref="N2:O2"/>
    <mergeCell ref="P2:Q2"/>
    <mergeCell ref="A4:I4"/>
    <mergeCell ref="A9:B9"/>
    <mergeCell ref="C9:D9"/>
    <mergeCell ref="E9:F9"/>
    <mergeCell ref="G9:H9"/>
    <mergeCell ref="I9:K9"/>
    <mergeCell ref="N9:O9"/>
    <mergeCell ref="A6:N6"/>
    <mergeCell ref="A7:I7"/>
    <mergeCell ref="A8:B8"/>
    <mergeCell ref="C8:D8"/>
    <mergeCell ref="E8:F8"/>
    <mergeCell ref="G8:H8"/>
    <mergeCell ref="I8:K8"/>
    <mergeCell ref="N8:O8"/>
    <mergeCell ref="A5:B5"/>
    <mergeCell ref="C5:D5"/>
    <mergeCell ref="E5:F5"/>
    <mergeCell ref="G5:H5"/>
    <mergeCell ref="I5:K5"/>
    <mergeCell ref="N5:O5"/>
  </mergeCells>
  <pageMargins left="0.25" right="0.25" top="0.25" bottom="0.25" header="0" footer="0"/>
  <pageSetup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3"/>
  <sheetViews>
    <sheetView workbookViewId="0">
      <selection activeCell="E31" sqref="E31"/>
    </sheetView>
  </sheetViews>
  <sheetFormatPr defaultRowHeight="12.75" x14ac:dyDescent="0.2"/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3" spans="1:18" ht="15" customHeight="1" x14ac:dyDescent="0.2">
      <c r="A3" s="8" t="s">
        <v>770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9" t="s">
        <v>771</v>
      </c>
      <c r="B4" s="9"/>
      <c r="C4" s="9" t="s">
        <v>772</v>
      </c>
      <c r="D4" s="9"/>
      <c r="E4" s="9" t="s">
        <v>119</v>
      </c>
      <c r="F4" s="9"/>
      <c r="G4" s="9" t="s">
        <v>30</v>
      </c>
      <c r="H4" s="9"/>
      <c r="I4" s="9" t="s">
        <v>773</v>
      </c>
      <c r="J4" s="9"/>
      <c r="K4" s="9"/>
      <c r="L4" s="3" t="s">
        <v>14</v>
      </c>
      <c r="N4" s="9" t="s">
        <v>121</v>
      </c>
      <c r="O4" s="9"/>
      <c r="Q4" s="4">
        <v>627.42999999999995</v>
      </c>
    </row>
    <row r="5" spans="1:18" x14ac:dyDescent="0.2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Q5" s="5">
        <v>627.42999999999995</v>
      </c>
      <c r="R5" s="5">
        <v>627.42999999999995</v>
      </c>
    </row>
    <row r="6" spans="1:18" ht="15" customHeight="1" x14ac:dyDescent="0.2">
      <c r="A6" s="8" t="s">
        <v>774</v>
      </c>
      <c r="B6" s="8"/>
      <c r="C6" s="8"/>
      <c r="D6" s="8"/>
      <c r="E6" s="8"/>
      <c r="F6" s="8"/>
      <c r="G6" s="8"/>
      <c r="H6" s="8"/>
      <c r="I6" s="8"/>
    </row>
    <row r="7" spans="1:18" x14ac:dyDescent="0.2">
      <c r="A7" s="9" t="s">
        <v>775</v>
      </c>
      <c r="B7" s="9"/>
      <c r="C7" s="9" t="s">
        <v>776</v>
      </c>
      <c r="D7" s="9"/>
      <c r="E7" s="9" t="s">
        <v>777</v>
      </c>
      <c r="F7" s="9"/>
      <c r="G7" s="9" t="s">
        <v>30</v>
      </c>
      <c r="H7" s="9"/>
      <c r="I7" s="9" t="s">
        <v>778</v>
      </c>
      <c r="J7" s="9"/>
      <c r="K7" s="9"/>
      <c r="L7" s="3" t="s">
        <v>14</v>
      </c>
      <c r="N7" s="9" t="s">
        <v>779</v>
      </c>
      <c r="O7" s="9"/>
      <c r="Q7" s="4">
        <v>282.83999999999997</v>
      </c>
    </row>
    <row r="8" spans="1:18" x14ac:dyDescent="0.2">
      <c r="A8" s="10" t="s">
        <v>16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Q8" s="5">
        <v>282.83999999999997</v>
      </c>
      <c r="R8" s="5">
        <v>282.83999999999997</v>
      </c>
    </row>
    <row r="9" spans="1:18" ht="15" customHeight="1" x14ac:dyDescent="0.2">
      <c r="A9" s="8" t="s">
        <v>780</v>
      </c>
      <c r="B9" s="8"/>
      <c r="C9" s="8"/>
      <c r="D9" s="8"/>
      <c r="E9" s="8"/>
      <c r="F9" s="8"/>
      <c r="G9" s="8"/>
      <c r="H9" s="8"/>
      <c r="I9" s="8"/>
    </row>
    <row r="10" spans="1:18" x14ac:dyDescent="0.2">
      <c r="A10" s="9" t="s">
        <v>781</v>
      </c>
      <c r="B10" s="9"/>
      <c r="C10" s="9" t="s">
        <v>782</v>
      </c>
      <c r="D10" s="9"/>
      <c r="E10" s="9" t="s">
        <v>783</v>
      </c>
      <c r="F10" s="9"/>
      <c r="G10" s="9" t="s">
        <v>21</v>
      </c>
      <c r="H10" s="9"/>
      <c r="I10" s="9" t="s">
        <v>784</v>
      </c>
      <c r="J10" s="9"/>
      <c r="K10" s="9"/>
      <c r="L10" s="3" t="s">
        <v>14</v>
      </c>
      <c r="N10" s="9" t="s">
        <v>61</v>
      </c>
      <c r="O10" s="9"/>
      <c r="Q10" s="4">
        <v>492.63</v>
      </c>
    </row>
    <row r="11" spans="1:18" x14ac:dyDescent="0.2">
      <c r="A11" s="10" t="s">
        <v>16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Q11" s="5">
        <v>492.63</v>
      </c>
      <c r="R11" s="5">
        <v>492.63</v>
      </c>
    </row>
    <row r="13" spans="1:18" x14ac:dyDescent="0.2">
      <c r="A13" s="10" t="s">
        <v>875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R13" s="5">
        <f>SUM(R3:R12)</f>
        <v>1402.9</v>
      </c>
    </row>
  </sheetData>
  <mergeCells count="30">
    <mergeCell ref="A13:N13"/>
    <mergeCell ref="I7:K7"/>
    <mergeCell ref="N7:O7"/>
    <mergeCell ref="A3:I3"/>
    <mergeCell ref="A4:B4"/>
    <mergeCell ref="C4:D4"/>
    <mergeCell ref="E4:F4"/>
    <mergeCell ref="G4:H4"/>
    <mergeCell ref="I4:K4"/>
    <mergeCell ref="N4:O4"/>
    <mergeCell ref="E10:F10"/>
    <mergeCell ref="G10:H10"/>
    <mergeCell ref="I10:K10"/>
    <mergeCell ref="N10:O10"/>
    <mergeCell ref="A5:N5"/>
    <mergeCell ref="A6:I6"/>
    <mergeCell ref="N1:O1"/>
    <mergeCell ref="P1:Q1"/>
    <mergeCell ref="A11:N11"/>
    <mergeCell ref="A8:N8"/>
    <mergeCell ref="A9:I9"/>
    <mergeCell ref="A10:B10"/>
    <mergeCell ref="C10:D10"/>
    <mergeCell ref="A7:B7"/>
    <mergeCell ref="C7:D7"/>
    <mergeCell ref="E7:F7"/>
    <mergeCell ref="G7:H7"/>
    <mergeCell ref="A1:B1"/>
    <mergeCell ref="D1:E1"/>
    <mergeCell ref="H1:J1"/>
  </mergeCells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workbookViewId="0">
      <selection activeCell="F33" sqref="F33"/>
    </sheetView>
  </sheetViews>
  <sheetFormatPr defaultRowHeight="12.75" x14ac:dyDescent="0.2"/>
  <cols>
    <col min="6" max="6" width="10.85546875" bestFit="1" customWidth="1"/>
    <col min="7" max="7" width="6.5703125" bestFit="1" customWidth="1"/>
    <col min="12" max="12" width="6.42578125" bestFit="1" customWidth="1"/>
    <col min="17" max="18" width="8.85546875" bestFit="1" customWidth="1"/>
  </cols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3" spans="1:18" ht="15" customHeight="1" x14ac:dyDescent="0.2">
      <c r="A3" s="8" t="s">
        <v>785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9" t="s">
        <v>786</v>
      </c>
      <c r="B4" s="9"/>
      <c r="C4" s="9" t="s">
        <v>787</v>
      </c>
      <c r="D4" s="9"/>
      <c r="E4" s="9" t="s">
        <v>788</v>
      </c>
      <c r="F4" s="9"/>
      <c r="G4" s="9" t="s">
        <v>12</v>
      </c>
      <c r="H4" s="9"/>
      <c r="I4" s="9" t="s">
        <v>789</v>
      </c>
      <c r="J4" s="9"/>
      <c r="K4" s="9"/>
      <c r="L4" s="3" t="s">
        <v>14</v>
      </c>
      <c r="N4" s="9" t="s">
        <v>790</v>
      </c>
      <c r="O4" s="9"/>
      <c r="Q4" s="4">
        <v>238.6</v>
      </c>
    </row>
    <row r="5" spans="1:18" x14ac:dyDescent="0.2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Q5" s="5">
        <v>238.6</v>
      </c>
      <c r="R5" s="5">
        <v>238.6</v>
      </c>
    </row>
    <row r="6" spans="1:18" ht="13.5" customHeight="1" x14ac:dyDescent="0.2"/>
    <row r="7" spans="1:18" x14ac:dyDescent="0.2">
      <c r="A7" s="9" t="s">
        <v>791</v>
      </c>
      <c r="B7" s="9"/>
      <c r="C7" s="9" t="s">
        <v>792</v>
      </c>
      <c r="D7" s="9"/>
      <c r="E7" s="9" t="s">
        <v>463</v>
      </c>
      <c r="F7" s="9"/>
      <c r="G7" s="9" t="s">
        <v>21</v>
      </c>
      <c r="H7" s="9"/>
      <c r="I7" s="9" t="s">
        <v>793</v>
      </c>
      <c r="J7" s="9"/>
      <c r="K7" s="9"/>
      <c r="L7" s="3" t="s">
        <v>14</v>
      </c>
      <c r="N7" s="9" t="s">
        <v>210</v>
      </c>
      <c r="O7" s="9"/>
      <c r="Q7" s="4">
        <v>213.78</v>
      </c>
    </row>
    <row r="8" spans="1:18" x14ac:dyDescent="0.2">
      <c r="A8" s="9" t="s">
        <v>791</v>
      </c>
      <c r="B8" s="9"/>
      <c r="C8" s="9" t="s">
        <v>794</v>
      </c>
      <c r="D8" s="9"/>
      <c r="E8" s="9" t="s">
        <v>795</v>
      </c>
      <c r="F8" s="9"/>
      <c r="G8" s="9" t="s">
        <v>21</v>
      </c>
      <c r="H8" s="9"/>
      <c r="I8" s="9" t="s">
        <v>796</v>
      </c>
      <c r="J8" s="9"/>
      <c r="K8" s="9"/>
      <c r="L8" s="3" t="s">
        <v>14</v>
      </c>
      <c r="N8" s="9" t="s">
        <v>797</v>
      </c>
      <c r="O8" s="9"/>
      <c r="Q8" s="4">
        <v>119.99</v>
      </c>
    </row>
    <row r="9" spans="1:18" x14ac:dyDescent="0.2">
      <c r="A9" s="9" t="s">
        <v>791</v>
      </c>
      <c r="B9" s="9"/>
      <c r="C9" s="9" t="s">
        <v>798</v>
      </c>
      <c r="D9" s="9"/>
      <c r="E9" s="9" t="s">
        <v>463</v>
      </c>
      <c r="F9" s="9"/>
      <c r="G9" s="9" t="s">
        <v>21</v>
      </c>
      <c r="H9" s="9"/>
      <c r="I9" s="9" t="s">
        <v>793</v>
      </c>
      <c r="J9" s="9"/>
      <c r="K9" s="9"/>
      <c r="L9" s="3" t="s">
        <v>14</v>
      </c>
      <c r="N9" s="9" t="s">
        <v>465</v>
      </c>
      <c r="O9" s="9"/>
      <c r="Q9" s="4">
        <v>21.14</v>
      </c>
    </row>
    <row r="10" spans="1:18" x14ac:dyDescent="0.2">
      <c r="A10" s="9" t="s">
        <v>791</v>
      </c>
      <c r="B10" s="9"/>
      <c r="C10" s="9" t="s">
        <v>799</v>
      </c>
      <c r="D10" s="9"/>
      <c r="E10" s="9" t="s">
        <v>800</v>
      </c>
      <c r="F10" s="9"/>
      <c r="G10" s="9" t="s">
        <v>12</v>
      </c>
      <c r="H10" s="9"/>
      <c r="I10" s="9" t="s">
        <v>801</v>
      </c>
      <c r="J10" s="9"/>
      <c r="K10" s="9"/>
      <c r="L10" s="3" t="s">
        <v>14</v>
      </c>
      <c r="N10" s="9" t="s">
        <v>802</v>
      </c>
      <c r="O10" s="9"/>
      <c r="Q10" s="4">
        <v>3242.2</v>
      </c>
    </row>
    <row r="11" spans="1:18" x14ac:dyDescent="0.2">
      <c r="A11" s="10" t="s">
        <v>16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Q11" s="5">
        <v>3597.11</v>
      </c>
      <c r="R11" s="5">
        <v>3597.11</v>
      </c>
    </row>
    <row r="12" spans="1:18" ht="15" customHeight="1" x14ac:dyDescent="0.2">
      <c r="A12" s="8" t="s">
        <v>803</v>
      </c>
      <c r="B12" s="8"/>
      <c r="C12" s="8"/>
      <c r="D12" s="8"/>
      <c r="E12" s="8"/>
      <c r="F12" s="8"/>
      <c r="G12" s="8"/>
      <c r="H12" s="8"/>
      <c r="I12" s="8"/>
    </row>
    <row r="13" spans="1:18" x14ac:dyDescent="0.2">
      <c r="A13" s="9" t="s">
        <v>804</v>
      </c>
      <c r="B13" s="9"/>
      <c r="C13" s="9" t="s">
        <v>805</v>
      </c>
      <c r="D13" s="9"/>
      <c r="E13" s="9" t="s">
        <v>806</v>
      </c>
      <c r="F13" s="9"/>
      <c r="G13" s="9" t="s">
        <v>30</v>
      </c>
      <c r="H13" s="9"/>
      <c r="I13" s="9" t="s">
        <v>807</v>
      </c>
      <c r="J13" s="9"/>
      <c r="K13" s="9"/>
      <c r="L13" s="3" t="s">
        <v>14</v>
      </c>
      <c r="N13" s="9" t="s">
        <v>808</v>
      </c>
      <c r="O13" s="9"/>
      <c r="Q13" s="4">
        <v>47.68</v>
      </c>
    </row>
    <row r="14" spans="1:18" x14ac:dyDescent="0.2">
      <c r="A14" s="10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Q14" s="5">
        <v>47.68</v>
      </c>
      <c r="R14" s="5">
        <v>47.68</v>
      </c>
    </row>
    <row r="15" spans="1:18" ht="15" customHeight="1" x14ac:dyDescent="0.2">
      <c r="A15" s="8" t="s">
        <v>809</v>
      </c>
      <c r="B15" s="8"/>
      <c r="C15" s="8"/>
      <c r="D15" s="8"/>
      <c r="E15" s="8"/>
      <c r="F15" s="8"/>
      <c r="G15" s="8"/>
      <c r="H15" s="8"/>
      <c r="I15" s="8"/>
    </row>
    <row r="16" spans="1:18" x14ac:dyDescent="0.2">
      <c r="A16" s="9" t="s">
        <v>810</v>
      </c>
      <c r="B16" s="9"/>
      <c r="C16" s="9" t="s">
        <v>811</v>
      </c>
      <c r="D16" s="9"/>
      <c r="E16" s="9" t="s">
        <v>800</v>
      </c>
      <c r="F16" s="9"/>
      <c r="G16" s="9" t="s">
        <v>21</v>
      </c>
      <c r="H16" s="9"/>
      <c r="I16" s="9" t="s">
        <v>812</v>
      </c>
      <c r="J16" s="9"/>
      <c r="K16" s="9"/>
      <c r="L16" s="3" t="s">
        <v>14</v>
      </c>
      <c r="N16" s="9" t="s">
        <v>802</v>
      </c>
      <c r="O16" s="9"/>
      <c r="Q16" s="4">
        <v>2084.1999999999998</v>
      </c>
    </row>
    <row r="17" spans="1:18" x14ac:dyDescent="0.2">
      <c r="A17" s="9" t="s">
        <v>810</v>
      </c>
      <c r="B17" s="9"/>
      <c r="C17" s="9" t="s">
        <v>813</v>
      </c>
      <c r="D17" s="9"/>
      <c r="E17" s="9" t="s">
        <v>260</v>
      </c>
      <c r="F17" s="9"/>
      <c r="G17" s="9" t="s">
        <v>53</v>
      </c>
      <c r="H17" s="9"/>
      <c r="I17" s="9" t="s">
        <v>814</v>
      </c>
      <c r="J17" s="9"/>
      <c r="K17" s="9"/>
      <c r="L17" s="3" t="s">
        <v>14</v>
      </c>
      <c r="N17" s="9" t="s">
        <v>261</v>
      </c>
      <c r="O17" s="9"/>
      <c r="Q17" s="4">
        <v>256.95999999999998</v>
      </c>
    </row>
    <row r="18" spans="1:18" x14ac:dyDescent="0.2">
      <c r="A18" s="10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Q18" s="5">
        <v>2341.16</v>
      </c>
      <c r="R18" s="5">
        <v>2341.16</v>
      </c>
    </row>
    <row r="19" spans="1:18" ht="15" customHeight="1" x14ac:dyDescent="0.2">
      <c r="A19" s="8" t="s">
        <v>815</v>
      </c>
      <c r="B19" s="8"/>
      <c r="C19" s="8"/>
      <c r="D19" s="8"/>
      <c r="E19" s="8"/>
      <c r="F19" s="8"/>
      <c r="G19" s="8"/>
      <c r="H19" s="8"/>
      <c r="I19" s="8"/>
    </row>
    <row r="20" spans="1:18" x14ac:dyDescent="0.2">
      <c r="A20" s="9" t="s">
        <v>816</v>
      </c>
      <c r="B20" s="9"/>
      <c r="C20" s="9" t="s">
        <v>817</v>
      </c>
      <c r="D20" s="9"/>
      <c r="E20" s="9" t="s">
        <v>741</v>
      </c>
      <c r="F20" s="9"/>
      <c r="G20" s="9" t="s">
        <v>21</v>
      </c>
      <c r="H20" s="9"/>
      <c r="I20" s="9" t="s">
        <v>818</v>
      </c>
      <c r="J20" s="9"/>
      <c r="K20" s="9"/>
      <c r="L20" s="3" t="s">
        <v>14</v>
      </c>
      <c r="N20" s="9" t="s">
        <v>743</v>
      </c>
      <c r="O20" s="9"/>
      <c r="Q20" s="4">
        <v>211.18</v>
      </c>
    </row>
    <row r="21" spans="1:18" x14ac:dyDescent="0.2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Q21" s="5">
        <v>211.18</v>
      </c>
      <c r="R21" s="5">
        <v>211.18</v>
      </c>
    </row>
    <row r="23" spans="1:18" x14ac:dyDescent="0.2">
      <c r="A23" s="10" t="s">
        <v>875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R23" s="5">
        <f>SUM(R1:R22)</f>
        <v>6435.73</v>
      </c>
    </row>
  </sheetData>
  <mergeCells count="69">
    <mergeCell ref="N4:O4"/>
    <mergeCell ref="A23:N23"/>
    <mergeCell ref="A3:I3"/>
    <mergeCell ref="A4:B4"/>
    <mergeCell ref="C4:D4"/>
    <mergeCell ref="E4:F4"/>
    <mergeCell ref="G4:H4"/>
    <mergeCell ref="I4:K4"/>
    <mergeCell ref="A5:N5"/>
    <mergeCell ref="A7:B7"/>
    <mergeCell ref="C7:D7"/>
    <mergeCell ref="E7:F7"/>
    <mergeCell ref="G7:H7"/>
    <mergeCell ref="I7:K7"/>
    <mergeCell ref="N7:O7"/>
    <mergeCell ref="A8:B8"/>
    <mergeCell ref="C8:D8"/>
    <mergeCell ref="E8:F8"/>
    <mergeCell ref="G8:H8"/>
    <mergeCell ref="I8:K8"/>
    <mergeCell ref="N8:O8"/>
    <mergeCell ref="A9:B9"/>
    <mergeCell ref="C9:D9"/>
    <mergeCell ref="E9:F9"/>
    <mergeCell ref="G9:H9"/>
    <mergeCell ref="I9:K9"/>
    <mergeCell ref="A10:B10"/>
    <mergeCell ref="C10:D10"/>
    <mergeCell ref="E10:F10"/>
    <mergeCell ref="G10:H10"/>
    <mergeCell ref="I10:K10"/>
    <mergeCell ref="E13:F13"/>
    <mergeCell ref="G13:H13"/>
    <mergeCell ref="I13:K13"/>
    <mergeCell ref="N13:O13"/>
    <mergeCell ref="N9:O9"/>
    <mergeCell ref="N10:O10"/>
    <mergeCell ref="P1:Q1"/>
    <mergeCell ref="I20:K20"/>
    <mergeCell ref="N20:O20"/>
    <mergeCell ref="A17:B17"/>
    <mergeCell ref="C17:D17"/>
    <mergeCell ref="E17:F17"/>
    <mergeCell ref="G17:H17"/>
    <mergeCell ref="I17:K17"/>
    <mergeCell ref="N17:O17"/>
    <mergeCell ref="A18:N18"/>
    <mergeCell ref="A19:I19"/>
    <mergeCell ref="A20:B20"/>
    <mergeCell ref="C20:D20"/>
    <mergeCell ref="E20:F20"/>
    <mergeCell ref="G20:H20"/>
    <mergeCell ref="A14:N14"/>
    <mergeCell ref="A21:N21"/>
    <mergeCell ref="A1:B1"/>
    <mergeCell ref="D1:E1"/>
    <mergeCell ref="H1:J1"/>
    <mergeCell ref="N1:O1"/>
    <mergeCell ref="A15:I15"/>
    <mergeCell ref="A16:B16"/>
    <mergeCell ref="C16:D16"/>
    <mergeCell ref="E16:F16"/>
    <mergeCell ref="G16:H16"/>
    <mergeCell ref="I16:K16"/>
    <mergeCell ref="N16:O16"/>
    <mergeCell ref="A11:N11"/>
    <mergeCell ref="A12:I12"/>
    <mergeCell ref="A13:B13"/>
    <mergeCell ref="C13:D13"/>
  </mergeCells>
  <pageMargins left="0.7" right="0.7" top="0.75" bottom="0.75" header="0.3" footer="0.3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"/>
  <sheetViews>
    <sheetView workbookViewId="0">
      <selection activeCell="G32" sqref="G32"/>
    </sheetView>
  </sheetViews>
  <sheetFormatPr defaultRowHeight="12.75" x14ac:dyDescent="0.2"/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3" spans="1:18" ht="15" customHeight="1" x14ac:dyDescent="0.2">
      <c r="A3" s="8" t="s">
        <v>819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9" t="s">
        <v>820</v>
      </c>
      <c r="B4" s="9"/>
      <c r="C4" s="9" t="s">
        <v>821</v>
      </c>
      <c r="D4" s="9"/>
      <c r="E4" s="9" t="s">
        <v>40</v>
      </c>
      <c r="F4" s="9"/>
      <c r="G4" s="9" t="s">
        <v>21</v>
      </c>
      <c r="H4" s="9"/>
      <c r="I4" s="9" t="s">
        <v>822</v>
      </c>
      <c r="J4" s="9"/>
      <c r="K4" s="9"/>
      <c r="L4" s="3" t="s">
        <v>14</v>
      </c>
      <c r="N4" s="9" t="s">
        <v>42</v>
      </c>
      <c r="O4" s="9"/>
      <c r="Q4" s="4">
        <v>361.8</v>
      </c>
    </row>
    <row r="5" spans="1:18" x14ac:dyDescent="0.2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Q5" s="5">
        <v>361.8</v>
      </c>
      <c r="R5" s="5">
        <v>361.8</v>
      </c>
    </row>
    <row r="7" spans="1:18" x14ac:dyDescent="0.2">
      <c r="A7" s="10" t="s">
        <v>875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R7" s="5">
        <f>SUM(R5:R6)</f>
        <v>361.8</v>
      </c>
    </row>
  </sheetData>
  <mergeCells count="14">
    <mergeCell ref="A7:N7"/>
    <mergeCell ref="A1:B1"/>
    <mergeCell ref="D1:E1"/>
    <mergeCell ref="H1:J1"/>
    <mergeCell ref="N1:O1"/>
    <mergeCell ref="P1:Q1"/>
    <mergeCell ref="A5:N5"/>
    <mergeCell ref="A3:I3"/>
    <mergeCell ref="A4:B4"/>
    <mergeCell ref="C4:D4"/>
    <mergeCell ref="E4:F4"/>
    <mergeCell ref="G4:H4"/>
    <mergeCell ref="I4:K4"/>
    <mergeCell ref="N4:O4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workbookViewId="0">
      <selection activeCell="I39" sqref="I39"/>
    </sheetView>
  </sheetViews>
  <sheetFormatPr defaultRowHeight="12.75" x14ac:dyDescent="0.2"/>
  <cols>
    <col min="18" max="18" width="8.85546875" bestFit="1" customWidth="1"/>
  </cols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3" spans="1:18" ht="15" customHeight="1" x14ac:dyDescent="0.2">
      <c r="A3" s="8" t="s">
        <v>823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9" t="s">
        <v>824</v>
      </c>
      <c r="B4" s="9"/>
      <c r="C4" s="9" t="s">
        <v>825</v>
      </c>
      <c r="D4" s="9"/>
      <c r="E4" s="9" t="s">
        <v>777</v>
      </c>
      <c r="F4" s="9"/>
      <c r="G4" s="9" t="s">
        <v>21</v>
      </c>
      <c r="H4" s="9"/>
      <c r="I4" s="9" t="s">
        <v>826</v>
      </c>
      <c r="J4" s="9"/>
      <c r="K4" s="9"/>
      <c r="L4" s="3" t="s">
        <v>14</v>
      </c>
      <c r="N4" s="9" t="s">
        <v>779</v>
      </c>
      <c r="O4" s="9"/>
      <c r="Q4" s="4">
        <v>115.4</v>
      </c>
    </row>
    <row r="5" spans="1:18" x14ac:dyDescent="0.2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Q5" s="5">
        <v>115.4</v>
      </c>
      <c r="R5" s="5">
        <v>115.4</v>
      </c>
    </row>
    <row r="6" spans="1:18" ht="15" customHeight="1" x14ac:dyDescent="0.2">
      <c r="A6" s="8" t="s">
        <v>827</v>
      </c>
      <c r="B6" s="8"/>
      <c r="C6" s="8"/>
      <c r="D6" s="8"/>
      <c r="E6" s="8"/>
      <c r="F6" s="8"/>
      <c r="G6" s="8"/>
      <c r="H6" s="8"/>
      <c r="I6" s="8"/>
    </row>
    <row r="7" spans="1:18" x14ac:dyDescent="0.2">
      <c r="A7" s="9" t="s">
        <v>828</v>
      </c>
      <c r="B7" s="9"/>
      <c r="C7" s="9" t="s">
        <v>829</v>
      </c>
      <c r="D7" s="9"/>
      <c r="E7" s="9" t="s">
        <v>830</v>
      </c>
      <c r="F7" s="9"/>
      <c r="G7" s="9" t="s">
        <v>21</v>
      </c>
      <c r="H7" s="9"/>
      <c r="I7" s="9" t="s">
        <v>831</v>
      </c>
      <c r="J7" s="9"/>
      <c r="K7" s="9"/>
      <c r="L7" s="3" t="s">
        <v>14</v>
      </c>
      <c r="N7" s="9" t="s">
        <v>832</v>
      </c>
      <c r="O7" s="9"/>
      <c r="Q7" s="4">
        <v>789.86</v>
      </c>
    </row>
    <row r="8" spans="1:18" x14ac:dyDescent="0.2">
      <c r="A8" s="10" t="s">
        <v>16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Q8" s="5">
        <v>789.86</v>
      </c>
      <c r="R8" s="5">
        <v>789.86</v>
      </c>
    </row>
    <row r="9" spans="1:18" ht="15" customHeight="1" x14ac:dyDescent="0.2">
      <c r="A9" s="8" t="s">
        <v>833</v>
      </c>
      <c r="B9" s="8"/>
      <c r="C9" s="8"/>
      <c r="D9" s="8"/>
      <c r="E9" s="8"/>
      <c r="F9" s="8"/>
      <c r="G9" s="8"/>
      <c r="H9" s="8"/>
      <c r="I9" s="8"/>
    </row>
    <row r="10" spans="1:18" x14ac:dyDescent="0.2">
      <c r="A10" s="9" t="s">
        <v>834</v>
      </c>
      <c r="B10" s="9"/>
      <c r="C10" s="9" t="s">
        <v>835</v>
      </c>
      <c r="D10" s="9"/>
      <c r="E10" s="9" t="s">
        <v>40</v>
      </c>
      <c r="F10" s="9"/>
      <c r="G10" s="9" t="s">
        <v>21</v>
      </c>
      <c r="H10" s="9"/>
      <c r="I10" s="9" t="s">
        <v>836</v>
      </c>
      <c r="J10" s="9"/>
      <c r="K10" s="9"/>
      <c r="L10" s="3" t="s">
        <v>14</v>
      </c>
      <c r="N10" s="9" t="s">
        <v>790</v>
      </c>
      <c r="O10" s="9"/>
      <c r="Q10" s="4">
        <v>501.91</v>
      </c>
    </row>
    <row r="11" spans="1:18" x14ac:dyDescent="0.2">
      <c r="A11" s="9" t="s">
        <v>834</v>
      </c>
      <c r="B11" s="9"/>
      <c r="C11" s="9" t="s">
        <v>837</v>
      </c>
      <c r="D11" s="9"/>
      <c r="E11" s="9" t="s">
        <v>40</v>
      </c>
      <c r="F11" s="9"/>
      <c r="G11" s="9" t="s">
        <v>21</v>
      </c>
      <c r="H11" s="9"/>
      <c r="I11" s="9" t="s">
        <v>836</v>
      </c>
      <c r="J11" s="9"/>
      <c r="K11" s="9"/>
      <c r="L11" s="3" t="s">
        <v>14</v>
      </c>
      <c r="N11" s="9" t="s">
        <v>42</v>
      </c>
      <c r="O11" s="9"/>
      <c r="Q11" s="4">
        <v>401.19</v>
      </c>
    </row>
    <row r="12" spans="1:18" x14ac:dyDescent="0.2">
      <c r="A12" s="9" t="s">
        <v>834</v>
      </c>
      <c r="B12" s="9"/>
      <c r="C12" s="9" t="s">
        <v>838</v>
      </c>
      <c r="D12" s="9"/>
      <c r="E12" s="9" t="s">
        <v>806</v>
      </c>
      <c r="F12" s="9"/>
      <c r="G12" s="9" t="s">
        <v>30</v>
      </c>
      <c r="H12" s="9"/>
      <c r="I12" s="9" t="s">
        <v>839</v>
      </c>
      <c r="J12" s="9"/>
      <c r="K12" s="9"/>
      <c r="L12" s="3" t="s">
        <v>14</v>
      </c>
      <c r="N12" s="9" t="s">
        <v>808</v>
      </c>
      <c r="O12" s="9"/>
      <c r="Q12" s="4">
        <v>175.2</v>
      </c>
    </row>
    <row r="13" spans="1:18" x14ac:dyDescent="0.2">
      <c r="A13" s="10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Q13" s="5">
        <v>1078.3</v>
      </c>
      <c r="R13" s="5">
        <v>1078.3</v>
      </c>
    </row>
    <row r="14" spans="1:18" ht="15" customHeight="1" x14ac:dyDescent="0.2">
      <c r="A14" s="8" t="s">
        <v>840</v>
      </c>
      <c r="B14" s="8"/>
      <c r="C14" s="8"/>
      <c r="D14" s="8"/>
      <c r="E14" s="8"/>
      <c r="F14" s="8"/>
      <c r="G14" s="8"/>
      <c r="H14" s="8"/>
      <c r="I14" s="8"/>
    </row>
    <row r="15" spans="1:18" x14ac:dyDescent="0.2">
      <c r="A15" s="9" t="s">
        <v>841</v>
      </c>
      <c r="B15" s="9"/>
      <c r="C15" s="9" t="s">
        <v>842</v>
      </c>
      <c r="D15" s="9"/>
      <c r="E15" s="9" t="s">
        <v>682</v>
      </c>
      <c r="F15" s="9"/>
      <c r="G15" s="9" t="s">
        <v>30</v>
      </c>
      <c r="H15" s="9"/>
      <c r="I15" s="9" t="s">
        <v>843</v>
      </c>
      <c r="J15" s="9"/>
      <c r="K15" s="9"/>
      <c r="L15" s="3" t="s">
        <v>14</v>
      </c>
      <c r="N15" s="9" t="s">
        <v>684</v>
      </c>
      <c r="O15" s="9"/>
      <c r="Q15" s="4">
        <v>123.46</v>
      </c>
    </row>
    <row r="16" spans="1:18" x14ac:dyDescent="0.2">
      <c r="A16" s="9" t="s">
        <v>841</v>
      </c>
      <c r="B16" s="9"/>
      <c r="C16" s="9" t="s">
        <v>844</v>
      </c>
      <c r="D16" s="9"/>
      <c r="E16" s="9" t="s">
        <v>682</v>
      </c>
      <c r="F16" s="9"/>
      <c r="G16" s="9" t="s">
        <v>845</v>
      </c>
      <c r="H16" s="9"/>
      <c r="I16" s="9" t="s">
        <v>843</v>
      </c>
      <c r="J16" s="9"/>
      <c r="K16" s="9"/>
      <c r="L16" s="3" t="s">
        <v>14</v>
      </c>
      <c r="N16" s="9" t="s">
        <v>846</v>
      </c>
      <c r="O16" s="9"/>
      <c r="Q16" s="4">
        <v>191.56</v>
      </c>
    </row>
    <row r="17" spans="1:18" x14ac:dyDescent="0.2">
      <c r="A17" s="10" t="s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Q17" s="5">
        <v>315.02</v>
      </c>
      <c r="R17" s="5">
        <v>315.02</v>
      </c>
    </row>
    <row r="18" spans="1:18" ht="15" customHeight="1" x14ac:dyDescent="0.2">
      <c r="A18" s="8" t="s">
        <v>847</v>
      </c>
      <c r="B18" s="8"/>
      <c r="C18" s="8"/>
      <c r="D18" s="8"/>
      <c r="E18" s="8"/>
      <c r="F18" s="8"/>
      <c r="G18" s="8"/>
      <c r="H18" s="8"/>
      <c r="I18" s="8"/>
    </row>
    <row r="19" spans="1:18" x14ac:dyDescent="0.2">
      <c r="A19" s="9" t="s">
        <v>848</v>
      </c>
      <c r="B19" s="9"/>
      <c r="C19" s="9" t="s">
        <v>849</v>
      </c>
      <c r="D19" s="9"/>
      <c r="E19" s="9" t="s">
        <v>631</v>
      </c>
      <c r="F19" s="9"/>
      <c r="G19" s="9" t="s">
        <v>21</v>
      </c>
      <c r="H19" s="9"/>
      <c r="I19" s="9" t="s">
        <v>850</v>
      </c>
      <c r="J19" s="9"/>
      <c r="K19" s="9"/>
      <c r="L19" s="3" t="s">
        <v>14</v>
      </c>
      <c r="N19" s="9" t="s">
        <v>627</v>
      </c>
      <c r="O19" s="9"/>
      <c r="Q19" s="4">
        <v>656.5</v>
      </c>
    </row>
    <row r="20" spans="1:18" x14ac:dyDescent="0.2">
      <c r="A20" s="10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Q20" s="5">
        <v>656.5</v>
      </c>
      <c r="R20" s="5">
        <v>656.5</v>
      </c>
    </row>
    <row r="21" spans="1:18" ht="15" customHeight="1" x14ac:dyDescent="0.2">
      <c r="A21" s="8" t="s">
        <v>851</v>
      </c>
      <c r="B21" s="8"/>
      <c r="C21" s="8"/>
      <c r="D21" s="8"/>
      <c r="E21" s="8"/>
      <c r="F21" s="8"/>
      <c r="G21" s="8"/>
      <c r="H21" s="8"/>
      <c r="I21" s="8"/>
    </row>
    <row r="22" spans="1:18" x14ac:dyDescent="0.2">
      <c r="A22" s="9" t="s">
        <v>852</v>
      </c>
      <c r="B22" s="9"/>
      <c r="C22" s="9" t="s">
        <v>853</v>
      </c>
      <c r="D22" s="9"/>
      <c r="E22" s="9" t="s">
        <v>763</v>
      </c>
      <c r="F22" s="9"/>
      <c r="G22" s="9" t="s">
        <v>53</v>
      </c>
      <c r="H22" s="9"/>
      <c r="I22" s="9" t="s">
        <v>854</v>
      </c>
      <c r="J22" s="9"/>
      <c r="K22" s="9"/>
      <c r="L22" s="3" t="s">
        <v>14</v>
      </c>
      <c r="N22" s="9" t="s">
        <v>765</v>
      </c>
      <c r="O22" s="9"/>
      <c r="Q22" s="4">
        <v>366.2</v>
      </c>
    </row>
    <row r="23" spans="1:18" x14ac:dyDescent="0.2">
      <c r="A23" s="10" t="s">
        <v>16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Q23" s="5">
        <v>366.2</v>
      </c>
      <c r="R23" s="5">
        <v>366.2</v>
      </c>
    </row>
    <row r="24" spans="1:18" ht="15" customHeight="1" x14ac:dyDescent="0.2">
      <c r="A24" s="8" t="s">
        <v>406</v>
      </c>
      <c r="B24" s="8"/>
      <c r="C24" s="8"/>
      <c r="D24" s="8"/>
      <c r="E24" s="8"/>
      <c r="F24" s="8"/>
      <c r="G24" s="8"/>
      <c r="H24" s="8"/>
      <c r="I24" s="8"/>
    </row>
    <row r="25" spans="1:18" x14ac:dyDescent="0.2">
      <c r="A25" s="9" t="s">
        <v>855</v>
      </c>
      <c r="B25" s="9"/>
      <c r="C25" s="9" t="s">
        <v>856</v>
      </c>
      <c r="D25" s="9"/>
      <c r="E25" s="9" t="s">
        <v>857</v>
      </c>
      <c r="F25" s="9"/>
      <c r="G25" s="9" t="s">
        <v>30</v>
      </c>
      <c r="H25" s="9"/>
      <c r="I25" s="9" t="s">
        <v>858</v>
      </c>
      <c r="J25" s="9"/>
      <c r="K25" s="9"/>
      <c r="L25" s="3" t="s">
        <v>14</v>
      </c>
      <c r="N25" s="9" t="s">
        <v>859</v>
      </c>
      <c r="O25" s="9"/>
      <c r="Q25" s="4">
        <v>107.75</v>
      </c>
    </row>
    <row r="26" spans="1:18" x14ac:dyDescent="0.2">
      <c r="A26" s="10" t="s">
        <v>16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Q26" s="5">
        <v>107.75</v>
      </c>
      <c r="R26" s="5">
        <v>107.75</v>
      </c>
    </row>
    <row r="27" spans="1:18" ht="15" customHeight="1" x14ac:dyDescent="0.2">
      <c r="A27" s="8" t="s">
        <v>860</v>
      </c>
      <c r="B27" s="8"/>
      <c r="C27" s="8"/>
      <c r="D27" s="8"/>
      <c r="E27" s="8"/>
      <c r="F27" s="8"/>
      <c r="G27" s="8"/>
      <c r="H27" s="8"/>
      <c r="I27" s="8"/>
    </row>
    <row r="28" spans="1:18" x14ac:dyDescent="0.2">
      <c r="A28" s="9" t="s">
        <v>861</v>
      </c>
      <c r="B28" s="9"/>
      <c r="C28" s="9" t="s">
        <v>862</v>
      </c>
      <c r="D28" s="9"/>
      <c r="E28" s="9" t="s">
        <v>25</v>
      </c>
      <c r="F28" s="9"/>
      <c r="G28" s="9" t="s">
        <v>53</v>
      </c>
      <c r="H28" s="9"/>
      <c r="I28" s="9" t="s">
        <v>863</v>
      </c>
      <c r="J28" s="9"/>
      <c r="K28" s="9"/>
      <c r="L28" s="3" t="s">
        <v>14</v>
      </c>
      <c r="N28" s="9" t="s">
        <v>27</v>
      </c>
      <c r="O28" s="9"/>
      <c r="Q28" s="4">
        <v>29.66</v>
      </c>
    </row>
    <row r="29" spans="1:18" x14ac:dyDescent="0.2">
      <c r="A29" s="10" t="s">
        <v>16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Q29" s="5">
        <v>29.66</v>
      </c>
      <c r="R29" s="5">
        <v>29.66</v>
      </c>
    </row>
    <row r="30" spans="1:18" ht="15" customHeight="1" x14ac:dyDescent="0.2">
      <c r="A30" s="8" t="s">
        <v>864</v>
      </c>
      <c r="B30" s="8"/>
      <c r="C30" s="8"/>
      <c r="D30" s="8"/>
      <c r="E30" s="8"/>
      <c r="F30" s="8"/>
      <c r="G30" s="8"/>
      <c r="H30" s="8"/>
      <c r="I30" s="8"/>
    </row>
    <row r="31" spans="1:18" x14ac:dyDescent="0.2">
      <c r="A31" s="9" t="s">
        <v>865</v>
      </c>
      <c r="B31" s="9"/>
      <c r="C31" s="9" t="s">
        <v>866</v>
      </c>
      <c r="D31" s="9"/>
      <c r="E31" s="9" t="s">
        <v>123</v>
      </c>
      <c r="F31" s="9"/>
      <c r="G31" s="9" t="s">
        <v>21</v>
      </c>
      <c r="H31" s="9"/>
      <c r="I31" s="9" t="s">
        <v>867</v>
      </c>
      <c r="J31" s="9"/>
      <c r="K31" s="9"/>
      <c r="L31" s="3" t="s">
        <v>14</v>
      </c>
      <c r="N31" s="9" t="s">
        <v>125</v>
      </c>
      <c r="O31" s="9"/>
      <c r="Q31" s="4">
        <v>433.9</v>
      </c>
    </row>
    <row r="32" spans="1:18" x14ac:dyDescent="0.2">
      <c r="A32" s="10" t="s">
        <v>16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 s="5">
        <v>433.9</v>
      </c>
      <c r="R32" s="5">
        <v>433.9</v>
      </c>
    </row>
    <row r="33" spans="1:18" ht="15" customHeight="1" x14ac:dyDescent="0.2">
      <c r="A33" s="8" t="s">
        <v>868</v>
      </c>
      <c r="B33" s="8"/>
      <c r="C33" s="8"/>
      <c r="D33" s="8"/>
      <c r="E33" s="8"/>
      <c r="F33" s="8"/>
      <c r="G33" s="8"/>
      <c r="H33" s="8"/>
      <c r="I33" s="8"/>
    </row>
    <row r="34" spans="1:18" x14ac:dyDescent="0.2">
      <c r="A34" s="9" t="s">
        <v>869</v>
      </c>
      <c r="B34" s="9"/>
      <c r="C34" s="9" t="s">
        <v>870</v>
      </c>
      <c r="D34" s="9"/>
      <c r="E34" s="9" t="s">
        <v>63</v>
      </c>
      <c r="F34" s="9"/>
      <c r="G34" s="9" t="s">
        <v>21</v>
      </c>
      <c r="H34" s="9"/>
      <c r="I34" s="9" t="s">
        <v>871</v>
      </c>
      <c r="J34" s="9"/>
      <c r="K34" s="9"/>
      <c r="L34" s="3" t="s">
        <v>14</v>
      </c>
      <c r="N34" s="9" t="s">
        <v>65</v>
      </c>
      <c r="O34" s="9"/>
      <c r="Q34" s="4">
        <v>164.09</v>
      </c>
    </row>
    <row r="35" spans="1:18" x14ac:dyDescent="0.2">
      <c r="A35" s="10" t="s">
        <v>16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Q35" s="5">
        <v>164.09</v>
      </c>
      <c r="R35" s="5">
        <v>164.09</v>
      </c>
    </row>
    <row r="37" spans="1:18" x14ac:dyDescent="0.2">
      <c r="A37" s="10" t="s">
        <v>875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R37" s="5">
        <f>SUM(R5:R36)</f>
        <v>4056.68</v>
      </c>
    </row>
  </sheetData>
  <mergeCells count="104">
    <mergeCell ref="N4:O4"/>
    <mergeCell ref="A37:N37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  <mergeCell ref="N7:O7"/>
    <mergeCell ref="A8:N8"/>
    <mergeCell ref="A9:I9"/>
    <mergeCell ref="A10:B10"/>
    <mergeCell ref="C10:D10"/>
    <mergeCell ref="E10:F10"/>
    <mergeCell ref="G10:H10"/>
    <mergeCell ref="I10:K10"/>
    <mergeCell ref="N10:O10"/>
    <mergeCell ref="A11:B11"/>
    <mergeCell ref="C11:D11"/>
    <mergeCell ref="E11:F11"/>
    <mergeCell ref="G11:H11"/>
    <mergeCell ref="I11:K11"/>
    <mergeCell ref="N11:O11"/>
    <mergeCell ref="A12:B12"/>
    <mergeCell ref="C12:D12"/>
    <mergeCell ref="E12:F12"/>
    <mergeCell ref="G12:H12"/>
    <mergeCell ref="I12:K12"/>
    <mergeCell ref="N12:O12"/>
    <mergeCell ref="A13:N13"/>
    <mergeCell ref="A14:I14"/>
    <mergeCell ref="A15:B15"/>
    <mergeCell ref="C15:D15"/>
    <mergeCell ref="E15:F15"/>
    <mergeCell ref="G15:H15"/>
    <mergeCell ref="I15:K15"/>
    <mergeCell ref="N15:O15"/>
    <mergeCell ref="A16:B16"/>
    <mergeCell ref="C16:D16"/>
    <mergeCell ref="E16:F16"/>
    <mergeCell ref="G16:H16"/>
    <mergeCell ref="I16:K16"/>
    <mergeCell ref="N16:O16"/>
    <mergeCell ref="A17:N17"/>
    <mergeCell ref="A18:I18"/>
    <mergeCell ref="A19:B19"/>
    <mergeCell ref="C19:D19"/>
    <mergeCell ref="E19:F19"/>
    <mergeCell ref="G19:H19"/>
    <mergeCell ref="I19:K19"/>
    <mergeCell ref="N19:O19"/>
    <mergeCell ref="A20:N20"/>
    <mergeCell ref="A21:I21"/>
    <mergeCell ref="A22:B22"/>
    <mergeCell ref="C22:D22"/>
    <mergeCell ref="E22:F22"/>
    <mergeCell ref="G22:H22"/>
    <mergeCell ref="I22:K22"/>
    <mergeCell ref="N22:O22"/>
    <mergeCell ref="A23:N23"/>
    <mergeCell ref="A24:I24"/>
    <mergeCell ref="I25:K25"/>
    <mergeCell ref="N25:O25"/>
    <mergeCell ref="I31:K31"/>
    <mergeCell ref="N31:O31"/>
    <mergeCell ref="A26:N26"/>
    <mergeCell ref="A27:I27"/>
    <mergeCell ref="A28:B28"/>
    <mergeCell ref="C28:D28"/>
    <mergeCell ref="E28:F28"/>
    <mergeCell ref="G28:H28"/>
    <mergeCell ref="I28:K28"/>
    <mergeCell ref="N28:O28"/>
    <mergeCell ref="A1:B1"/>
    <mergeCell ref="D1:E1"/>
    <mergeCell ref="H1:J1"/>
    <mergeCell ref="N1:O1"/>
    <mergeCell ref="P1:Q1"/>
    <mergeCell ref="A35:N35"/>
    <mergeCell ref="A32:N32"/>
    <mergeCell ref="A33:I33"/>
    <mergeCell ref="A34:B34"/>
    <mergeCell ref="C34:D34"/>
    <mergeCell ref="E34:F34"/>
    <mergeCell ref="G34:H34"/>
    <mergeCell ref="I34:K34"/>
    <mergeCell ref="N34:O34"/>
    <mergeCell ref="A29:N29"/>
    <mergeCell ref="A30:I30"/>
    <mergeCell ref="A31:B31"/>
    <mergeCell ref="C31:D31"/>
    <mergeCell ref="E31:F31"/>
    <mergeCell ref="G31:H31"/>
    <mergeCell ref="A25:B25"/>
    <mergeCell ref="C25:D25"/>
    <mergeCell ref="E25:F25"/>
    <mergeCell ref="G25:H25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LSUAM</vt:lpstr>
      <vt:lpstr>LSUA</vt:lpstr>
      <vt:lpstr>PBRC</vt:lpstr>
      <vt:lpstr>LSUS</vt:lpstr>
      <vt:lpstr>AG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Jennifer A Driggers</cp:lastModifiedBy>
  <cp:lastPrinted>2024-09-05T18:43:08Z</cp:lastPrinted>
  <dcterms:created xsi:type="dcterms:W3CDTF">2024-09-05T17:27:47Z</dcterms:created>
  <dcterms:modified xsi:type="dcterms:W3CDTF">2024-09-05T18:43:18Z</dcterms:modified>
</cp:coreProperties>
</file>